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0910"/>
  <workbookPr showInkAnnotation="0" autoCompressPictures="0"/>
  <bookViews>
    <workbookView xWindow="6380" yWindow="0" windowWidth="41640" windowHeight="27980" tabRatio="500"/>
  </bookViews>
  <sheets>
    <sheet name="1998 to 2015 basics" sheetId="2" r:id="rId1"/>
  </sheets>
  <definedNames>
    <definedName name="_xlnm._FilterDatabase" localSheetId="0" hidden="1">'1998 to 2015 basics'!$A$1:$BJ$1</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K60" i="2" l="1"/>
  <c r="J60" i="2"/>
</calcChain>
</file>

<file path=xl/sharedStrings.xml><?xml version="1.0" encoding="utf-8"?>
<sst xmlns="http://schemas.openxmlformats.org/spreadsheetml/2006/main" count="358" uniqueCount="322">
  <si>
    <t xml:space="preserve">Year </t>
    <phoneticPr fontId="0" type="noConversion"/>
  </si>
  <si>
    <t>Month</t>
    <phoneticPr fontId="0" type="noConversion"/>
  </si>
  <si>
    <t>Day</t>
    <phoneticPr fontId="0" type="noConversion"/>
  </si>
  <si>
    <t>State</t>
    <phoneticPr fontId="0" type="noConversion"/>
  </si>
  <si>
    <t>City</t>
    <phoneticPr fontId="0" type="noConversion"/>
  </si>
  <si>
    <t>Attacker Name</t>
    <phoneticPr fontId="0" type="noConversion"/>
  </si>
  <si>
    <t>Age of Perpetrator</t>
    <phoneticPr fontId="0" type="noConversion"/>
  </si>
  <si>
    <t>Total Killed</t>
    <phoneticPr fontId="0" type="noConversion"/>
  </si>
  <si>
    <t>Killed in public</t>
    <phoneticPr fontId="0" type="noConversion"/>
  </si>
  <si>
    <t>Wounded</t>
    <phoneticPr fontId="0" type="noConversion"/>
  </si>
  <si>
    <t>Suicide</t>
    <phoneticPr fontId="0" type="noConversion"/>
  </si>
  <si>
    <t>Killed by police</t>
    <phoneticPr fontId="0" type="noConversion"/>
  </si>
  <si>
    <t>Part of other crime</t>
    <phoneticPr fontId="0" type="noConversion"/>
  </si>
  <si>
    <t>Location</t>
    <phoneticPr fontId="0" type="noConversion"/>
  </si>
  <si>
    <t>Summary</t>
    <phoneticPr fontId="0" type="noConversion"/>
  </si>
  <si>
    <t>Notes</t>
    <phoneticPr fontId="0" type="noConversion"/>
  </si>
  <si>
    <t>Source</t>
    <phoneticPr fontId="0" type="noConversion"/>
  </si>
  <si>
    <t>Source2</t>
    <phoneticPr fontId="0" type="noConversion"/>
  </si>
  <si>
    <t>Need doublecheck in nex</t>
    <phoneticPr fontId="0" type="noConversion"/>
  </si>
  <si>
    <t>California</t>
    <phoneticPr fontId="0" type="noConversion"/>
  </si>
  <si>
    <t>San Bernardino</t>
    <phoneticPr fontId="0" type="noConversion"/>
  </si>
  <si>
    <t>Syed Rizwan Farook; Pakistan national Tashfeen Malik</t>
    <phoneticPr fontId="0" type="noConversion"/>
  </si>
  <si>
    <t>28; 29</t>
    <phoneticPr fontId="0" type="noConversion"/>
  </si>
  <si>
    <t>at the Inland Regional Center</t>
    <phoneticPr fontId="0" type="noConversion"/>
  </si>
  <si>
    <t>terrorist attack</t>
    <phoneticPr fontId="0" type="noConversion"/>
  </si>
  <si>
    <t>Law enforcement officials confirmed that 14 people are dead and 21 wounded in a shooting at the Inland Regional Center in San Bernardino. Sources said the two assailants, who were heavily armed and possibly wearing body armor, opened fire on a holiday party. The two attackers, who were married, were killed in a gun battle with police. They were U.S.-born Syed Rizwan Farook and Pakistan national Tashfeen Malik, and had an arsenal of ammunition and pipe bombs in their Redlands home. Federal law enforcement officials say Malik pledged allegiance to Islamic State in a Facebook post, but the FBI chief said there is no sign the couple were part of a terrorist network. FBI officials announced Friday that the agency is officially investigating the shooting as terrorism. Other federal law enforcement sources say it still might also be workplace related.</t>
    <phoneticPr fontId="0" type="noConversion"/>
  </si>
  <si>
    <t>http://www.cnn.com/2015/12/03/us/what-we-know-san-bernardino-mass-shooting/index.html</t>
    <phoneticPr fontId="0" type="noConversion"/>
  </si>
  <si>
    <t>https://en.wikipedia.org/wiki/2015_San_Bernardino_attack</t>
    <phoneticPr fontId="0" type="noConversion"/>
  </si>
  <si>
    <t>Oregan</t>
    <phoneticPr fontId="0" type="noConversion"/>
  </si>
  <si>
    <t>Roseburg</t>
    <phoneticPr fontId="0" type="noConversion"/>
  </si>
  <si>
    <t>Christopher Sean Harper-Mercer</t>
    <phoneticPr fontId="0" type="noConversion"/>
  </si>
  <si>
    <t>at Umpqua Community College</t>
    <phoneticPr fontId="0" type="noConversion"/>
  </si>
  <si>
    <t>anti-religion and white supremacist leanings</t>
    <phoneticPr fontId="0" type="noConversion"/>
  </si>
  <si>
    <t>Christopher Sean Harper-Mercer shot and killed eight fellow students and a teacher at Umpqua Community College. Authorities described Harper-Mercer, who recently had moved to Oregon from Southern California, as a “hate-filled” individual with anti-religion and white supremacist leanings who had long struggled with mental health issues. He owned 14 weapons, all purchased legally. Harper-Mercer, 26, killled himself after exchanging gunfire with deputies.</t>
    <phoneticPr fontId="0" type="noConversion"/>
  </si>
  <si>
    <t>http://www.oregonlive.com/pacific-northwest-news/index.ssf/2015/10/horror_in_roseburg_10_minutes.html#incart_maj-story-1</t>
    <phoneticPr fontId="0" type="noConversion"/>
  </si>
  <si>
    <t>http://www.nytimes.com/2015/10/02/us/oregon-shooting-umpqua-community-college.html?hp&amp;action=click&amp;pgtype=Homepage&amp;module=a-lede-package-region&amp;region=top-news&amp;WT.nav=top-news&amp;_r=0</t>
    <phoneticPr fontId="0" type="noConversion"/>
  </si>
  <si>
    <t>Tennessee</t>
  </si>
  <si>
    <t>Chattanooga</t>
    <phoneticPr fontId="0" type="noConversion"/>
  </si>
  <si>
    <t>Mohammod Youssuf Abdulazeez</t>
    <phoneticPr fontId="0" type="noConversion"/>
  </si>
  <si>
    <t>at a recruiting center; a U.S. Navy Reserve center</t>
    <phoneticPr fontId="0" type="noConversion"/>
  </si>
  <si>
    <t>motivated by foreign terrorist organization propaganda</t>
    <phoneticPr fontId="0" type="noConversion"/>
  </si>
  <si>
    <t>A man identified by federal authorities as Mohammod Youssuf Abdulazeez, 24, sprayed dozens of bullets at a military recruiting center, then drove to a Navy-Marine training facility and opened fire again before he was killed.</t>
    <phoneticPr fontId="0" type="noConversion"/>
  </si>
  <si>
    <t>http://www.cbsnews.com/news/report-police-officer-shot-near-tennessee-army-recruiting-center/</t>
    <phoneticPr fontId="0" type="noConversion"/>
  </si>
  <si>
    <t>https://en.wikipedia.org/wiki/2015_Chattanooga_shootings</t>
    <phoneticPr fontId="0" type="noConversion"/>
  </si>
  <si>
    <t>South Carolina</t>
    <phoneticPr fontId="0" type="noConversion"/>
  </si>
  <si>
    <t>Charleston</t>
    <phoneticPr fontId="0" type="noConversion"/>
  </si>
  <si>
    <t>Dylann Storm Roof</t>
    <phoneticPr fontId="0" type="noConversion"/>
  </si>
  <si>
    <t>at Emanuel African Methodist Episcopal Church</t>
    <phoneticPr fontId="0" type="noConversion"/>
  </si>
  <si>
    <t>white supremacy and neo-Nazism</t>
    <phoneticPr fontId="0" type="noConversion"/>
  </si>
  <si>
    <t>Dylann Storm Roof is charged with nine counts of murder and three counts of attempted murder in an attack that killed nine people at a historic black church in Charleston, S.C. Authorities say Roof, a suspected white supremacist, started firing on a group gathered at Emanuel African Methodist Episcopal Church after first praying with them. He fled authorities before being arrested in North Carolina.</t>
    <phoneticPr fontId="0" type="noConversion"/>
  </si>
  <si>
    <t>http://www.usatoday.com/story/news/nation/2015/06/17/charleston-south-carolina-shooting/28902017/</t>
    <phoneticPr fontId="0" type="noConversion"/>
  </si>
  <si>
    <t>https://en.wikipedia.org/wiki/Dylann_Roof</t>
    <phoneticPr fontId="0" type="noConversion"/>
  </si>
  <si>
    <t>Missouri</t>
  </si>
  <si>
    <t>Springfield</t>
  </si>
  <si>
    <t>Scott Goodwin-Bey</t>
  </si>
  <si>
    <t>at the Economy Inn, 2555 N. Glenstone Ave</t>
  </si>
  <si>
    <t>has served several years in prison for a drug conviction and being a felon in possession of a firearm</t>
  </si>
  <si>
    <t>Goodwin-Bey was arrested on Nov. 30 after he acted strangely and handed over a gun to a convenience store clerk. A witness to the shootings said the suspect believed the victims had been telling police about his drug use.</t>
  </si>
  <si>
    <t>http://www.ky3.com/news/local/arrested-man-is-finally-charged-with-4-murders-at-motel-in-springfield/21048998_31173934</t>
    <phoneticPr fontId="0" type="noConversion"/>
  </si>
  <si>
    <t>Washington</t>
    <phoneticPr fontId="0" type="noConversion"/>
  </si>
  <si>
    <t>Marysville</t>
    <phoneticPr fontId="0" type="noConversion"/>
  </si>
  <si>
    <t>Jaylen Fryberg</t>
    <phoneticPr fontId="0" type="noConversion"/>
  </si>
  <si>
    <t>Marysville Pilchuck High School</t>
    <phoneticPr fontId="0" type="noConversion"/>
  </si>
  <si>
    <t>Fryberg's father, Raymond Fryberg, was arrested the following year for illegally purchasing and owning the gun used in the shooting, among other firearms.</t>
    <phoneticPr fontId="0" type="noConversion"/>
  </si>
  <si>
    <t>The Marysville Pilchuck High School shooting occurred in Marysville, Washington, on October 24, 2014, when 15-year-old freshman student Jaylen Fryberg shot five other students at Marysville Pilchuck High School, fatally wounding four, before fatally shooting himself. Fryberg's father, Raymond Fryberg, was arrested the following year for illegally purchasing and owning the gun used in the shooting, among other firearms.</t>
    <phoneticPr fontId="0" type="noConversion"/>
  </si>
  <si>
    <t>http://www.nytimes.com/2014/11/09/us/death-toll-rises-to-5-in-school-shooting.html?smid=re-share</t>
    <phoneticPr fontId="0" type="noConversion"/>
  </si>
  <si>
    <t>http://www.firstcoastnews.com/story/news/nation/2014/11/03/fourth-student-high-school-shooting-dies/18400611/</t>
    <phoneticPr fontId="0" type="noConversion"/>
  </si>
  <si>
    <t>http://www.theguardian.com/us-news/2014/nov/01/washington-school-shootings-third-victim-dies</t>
    <phoneticPr fontId="0" type="noConversion"/>
  </si>
  <si>
    <t>http://www.cnn.com/2014/10/24/us/washington-school-shooting/index.html?hpt=hp_t1</t>
  </si>
  <si>
    <t>https://en.wikipedia.org/wiki/Marysville_Pilchuck_High_School_shooting</t>
  </si>
  <si>
    <t xml:space="preserve">Alturras </t>
    <phoneticPr fontId="0" type="noConversion"/>
  </si>
  <si>
    <t>Sherie Lash a.k.a Sherie Roads</t>
    <phoneticPr fontId="0" type="noConversion"/>
  </si>
  <si>
    <t>at a meeting at Oregon’s Cedarville Rancheria tribal office in Alturas, California</t>
    <phoneticPr fontId="0" type="noConversion"/>
  </si>
  <si>
    <t>The shooter shot five people during a meeting of the Cedarville Rancheria Tribal Community Council while her eviction from the tribal housing was being discussed, killing four of them. When she ran out of ammunition she grabbed a butcher knife and stabbed a sixth person. Among the victims were the shooter’s brother, niece, and nephew. Alturas police are investigating whether the shooter embezzled federal grant money meant for the tribe, which may have spurred the tribe’s efforts to evict her.</t>
    <phoneticPr fontId="0" type="noConversion"/>
  </si>
  <si>
    <t>http://www.nydailynews.com/news/national/killed-woman-threatened-eviction-california-indian-reservation-cops-article-1.1622207</t>
    <phoneticPr fontId="0" type="noConversion"/>
  </si>
  <si>
    <t>Washington D.C.</t>
    <phoneticPr fontId="0" type="noConversion"/>
  </si>
  <si>
    <t>Aaron Alexis</t>
    <phoneticPr fontId="0" type="noConversion"/>
  </si>
  <si>
    <t>at the headquarters of the Naval Sea Systems Command (NAVSEA) inside the Washington Navy Yard in Southeast Washington, D.C.</t>
    <phoneticPr fontId="0" type="noConversion"/>
  </si>
  <si>
    <t>A shooter who engaged police in a running firefight through the sprawling Washington Navy Yard is shot and killed. At least 13 people including the shooter are killed in the rampage that began approximately 8:15 a.m. at the Navy Yard, a huge complex of build­ings along Washington’s Anacostia River waterfront. The shooter is later identified as Aaron Alexis, a Navy contractor and former Navy enlisted man from Fort Worth.</t>
    <phoneticPr fontId="0" type="noConversion"/>
  </si>
  <si>
    <t>http://en.wikipedia.org/wiki/Washington_Navy_Yard_shooting#Perpetrator</t>
    <phoneticPr fontId="0" type="noConversion"/>
  </si>
  <si>
    <t>New York</t>
    <phoneticPr fontId="0" type="noConversion"/>
  </si>
  <si>
    <t>Herkimer</t>
    <phoneticPr fontId="0" type="noConversion"/>
  </si>
  <si>
    <t>Kurt Myers</t>
    <phoneticPr fontId="0" type="noConversion"/>
  </si>
  <si>
    <t>in a barber shop in Mohawk and a car care business in neighboring Herkimer</t>
    <phoneticPr fontId="0" type="noConversion"/>
  </si>
  <si>
    <t>http://www.huffingtonpost.com/2013/03/18/kurt-myers-shootout-suspect-penniless_n_2903413.html</t>
    <phoneticPr fontId="0" type="noConversion"/>
  </si>
  <si>
    <t>Connecticut</t>
    <phoneticPr fontId="0" type="noConversion"/>
  </si>
  <si>
    <t>Newtown</t>
    <phoneticPr fontId="0" type="noConversion"/>
  </si>
  <si>
    <t>Adam Peter Lanza</t>
    <phoneticPr fontId="0" type="noConversion"/>
  </si>
  <si>
    <t>School (The Sandy Hook Elementary School)</t>
    <phoneticPr fontId="0" type="noConversion"/>
  </si>
  <si>
    <t>Adam Lanza, aged 20, killed 26 people and himself at the Sandy Hook Elementary School. He first killed his mother at their shared home before taking her guns and driving to the school. Lanza brought four guns with him; A Bushmaster .223 caliber XM15-E2S rifle, a Glock 10mm handgun, a Sig-Sauer P226 9mm handgun, and an Izhmash Saiga-12 12 gauge shotgun which was later found in the trunk of the car and not used in the shootings.[394] During the attack, 20 first-grade children aged six and seven were killed, along with six adults, including four teachers, the principal, and the school psychologist. Two others were injured. Lanza used the Bushmaster .223 caliber rifle against all of the victims at the school. He then took his own life with one of the handguns as police arrived at the school. According to the state's chief medical examiner, H. Wayne Carver, all of the victims were shot between 3 and 11 times.</t>
    <phoneticPr fontId="0" type="noConversion"/>
  </si>
  <si>
    <t>http://en.wikipedia.org/wiki/Sandy_Hook_Elementary_School_shooting#Perpetrator</t>
    <phoneticPr fontId="0" type="noConversion"/>
  </si>
  <si>
    <t>Minnesota</t>
    <phoneticPr fontId="0" type="noConversion"/>
  </si>
  <si>
    <t>Minneapolis</t>
    <phoneticPr fontId="0" type="noConversion"/>
  </si>
  <si>
    <t>Andrew Engeldinger</t>
    <phoneticPr fontId="0" type="noConversion"/>
  </si>
  <si>
    <t>at a sign-making company</t>
    <phoneticPr fontId="0" type="noConversion"/>
  </si>
  <si>
    <t>As Andrew Engeldinger, 36, was being fired from his job at a sign-making company, he pulled out a gun and shot his two managers, the owner, other employees and a UPS driver as he walked around the building before shooting himself. The gun was purchased legally.</t>
    <phoneticPr fontId="0" type="noConversion"/>
  </si>
  <si>
    <t>http://en.wikipedia.org/wiki/2012_Minneapolis_workplace_shooting</t>
    <phoneticPr fontId="0" type="noConversion"/>
  </si>
  <si>
    <t>Wisconsin</t>
    <phoneticPr fontId="0" type="noConversion"/>
  </si>
  <si>
    <t>Oak Creek</t>
    <phoneticPr fontId="0" type="noConversion"/>
  </si>
  <si>
    <t>Wade Michael Page</t>
    <phoneticPr fontId="0" type="noConversion"/>
  </si>
  <si>
    <t>at a Sikh temple </t>
    <phoneticPr fontId="0" type="noConversion"/>
  </si>
  <si>
    <t>White supremacist Wade Michael Page, 40, walked into a Sikh temple and opened fire just before Sunday services. Police wounded Page, who then fatally shot himself. The gun was purchased legally.</t>
    <phoneticPr fontId="0" type="noConversion"/>
  </si>
  <si>
    <t>http://en.wikipedia.org/wiki/Wisconsin_Sikh_temple_shooting</t>
    <phoneticPr fontId="0" type="noConversion"/>
  </si>
  <si>
    <t>Colorado</t>
    <phoneticPr fontId="0" type="noConversion"/>
  </si>
  <si>
    <t>Aurora</t>
    <phoneticPr fontId="0" type="noConversion"/>
  </si>
  <si>
    <t>James Eagan Holmes</t>
    <phoneticPr fontId="0" type="noConversion"/>
  </si>
  <si>
    <t xml:space="preserve">at a mall theater </t>
    <phoneticPr fontId="0" type="noConversion"/>
  </si>
  <si>
    <t>Grad student James Eagan Holmes, 24, reportedly entered a mall theater during a midnight showing of “The Dark Knight Rises,” set off gas canisters and opened fire. He awaits trial and has not entered a plea. Holmes bought the guns legally.</t>
    <phoneticPr fontId="0" type="noConversion"/>
  </si>
  <si>
    <t>http://en.wikipedia.org/wiki/2012_Aurora_shooting</t>
    <phoneticPr fontId="0" type="noConversion"/>
  </si>
  <si>
    <t>Seattle</t>
    <phoneticPr fontId="0" type="noConversion"/>
  </si>
  <si>
    <t>Ian Lee Stawicki</t>
    <phoneticPr fontId="0" type="noConversion"/>
  </si>
  <si>
    <t>School (Café Racer in the University District of Seattle, Washington) / parking lot</t>
    <phoneticPr fontId="0" type="noConversion"/>
  </si>
  <si>
    <t>Ian Lee Stawicki, 40, who had a history of mental and behavioral problems, was asked by a barista to leave a coffee shop before he stood up and opened fire. He fled and killed himself as police closed in hours later. The guns were purchased legally and Stawicki had a concealed weapons permit.</t>
    <phoneticPr fontId="0" type="noConversion"/>
  </si>
  <si>
    <t>http://en.wikipedia.org/wiki/2012_Seattle_cafe_shooting_spree</t>
    <phoneticPr fontId="0" type="noConversion"/>
  </si>
  <si>
    <t>Oakland</t>
    <phoneticPr fontId="0" type="noConversion"/>
  </si>
  <si>
    <t>One L. Goh</t>
    <phoneticPr fontId="0" type="noConversion"/>
  </si>
  <si>
    <t>Read more at http://www.wral.com/news/local/story/10927662/#6PChOfVP83qu0x9M.99</t>
    <phoneticPr fontId="0" type="noConversion"/>
  </si>
  <si>
    <t>One Goh is accused of shooting to death seven students and wounding three others in a classroom at Oikos University, a small Christian college. The gunman told the students in the classroom to line up against the wall, and exclaimed "I'm going to kill you all!" before firing the gun at them. He fled the scene, stealing a victim's car, and was apprehended hours later in a nearby location. The weapon used was a .45 caliber handgun. Goh is charged with seven counts of murder and is believed by his psychiatrist to suffer from paranoid schizophrenia.</t>
    <phoneticPr fontId="0" type="noConversion"/>
  </si>
  <si>
    <t>http://en.wikipedia.org/wiki/Oikos_University_shooting</t>
    <phoneticPr fontId="0" type="noConversion"/>
  </si>
  <si>
    <t>Georgia</t>
  </si>
  <si>
    <t>Norcross</t>
    <phoneticPr fontId="0" type="noConversion"/>
  </si>
  <si>
    <t>Jeong Soo Paek</t>
    <phoneticPr fontId="0" type="noConversion"/>
  </si>
  <si>
    <t>Company office</t>
  </si>
  <si>
    <t>Went in and killed family members</t>
  </si>
  <si>
    <t>Seal Beach</t>
    <phoneticPr fontId="0" type="noConversion"/>
  </si>
  <si>
    <t>Scott Evans Dekraai</t>
    <phoneticPr fontId="0" type="noConversion"/>
  </si>
  <si>
    <t>at the Salon Meritage hair salon/in the parking lot</t>
    <phoneticPr fontId="0" type="noConversion"/>
  </si>
  <si>
    <t>Eight people died in a shooting at Salon Meritage hair salon in Seal Beach, CA. The gunman, 41-year-old Scott Evans Dekraai, killed six women and two men dead, while just one woman survived. It was Orange County’s deadliest mass killing.</t>
    <phoneticPr fontId="0" type="noConversion"/>
  </si>
  <si>
    <t>http://en.wikipedia.org/wiki/2011_Seal_Beach_shooting</t>
    <phoneticPr fontId="0" type="noConversion"/>
  </si>
  <si>
    <t>Nevada</t>
    <phoneticPr fontId="0" type="noConversion"/>
  </si>
  <si>
    <t>Carson City </t>
    <phoneticPr fontId="0" type="noConversion"/>
  </si>
  <si>
    <t>Eduardo Sencion</t>
    <phoneticPr fontId="0" type="noConversion"/>
  </si>
  <si>
    <t>in a branch of theInternational House of Pancakes restaurant</t>
    <phoneticPr fontId="0" type="noConversion"/>
  </si>
  <si>
    <t>Eduardo Sencion, 32, entered an IHOP restaurant in Carson City, NV and shot 12 people. Five died, including three National Guard members.</t>
    <phoneticPr fontId="0" type="noConversion"/>
  </si>
  <si>
    <t>http://en.wikipedia.org/wiki/2011_IHOP_shooting#The_perpetrator</t>
    <phoneticPr fontId="0" type="noConversion"/>
  </si>
  <si>
    <t>Arizona</t>
    <phoneticPr fontId="0" type="noConversion"/>
  </si>
  <si>
    <t>Tuscon</t>
    <phoneticPr fontId="0" type="noConversion"/>
  </si>
  <si>
    <t>Jared Lee Loughner</t>
    <phoneticPr fontId="0" type="noConversion"/>
  </si>
  <si>
    <t>in a supermarket parking lot</t>
    <phoneticPr fontId="0" type="noConversion"/>
  </si>
  <si>
    <t>a gunman opened fire at a public gathering outside a grocery in Tucson, Arizona, killing six people including a 9-year-old girl and wounding at least 12 others. Congresswoman Gabrielle Giffords was severely injured with a gunshot to the head.</t>
    <phoneticPr fontId="0" type="noConversion"/>
  </si>
  <si>
    <t>http://en.wikipedia.org/wiki/2011_Tucson_shooting#Shooting</t>
    <phoneticPr fontId="0" type="noConversion"/>
  </si>
  <si>
    <t>Connecticut.</t>
    <phoneticPr fontId="0" type="noConversion"/>
  </si>
  <si>
    <t>Manchester</t>
    <phoneticPr fontId="0" type="noConversion"/>
  </si>
  <si>
    <t>Omar Sheriff Thornton</t>
    <phoneticPr fontId="0" type="noConversion"/>
  </si>
  <si>
    <t>at a warehouse owned by Hartford Distributors, a beer distribution company</t>
    <phoneticPr fontId="0" type="noConversion"/>
  </si>
  <si>
    <t>http://en.wikipedia.org/wiki/Hartford_Distributors_shooting</t>
    <phoneticPr fontId="0" type="noConversion"/>
  </si>
  <si>
    <t>http://www.pressherald.com/2010/08/04/worker-who-lost-job-pulls-gun-kills-8-in-cold-as-ice-rampage_2010-08-04/</t>
    <phoneticPr fontId="0" type="noConversion"/>
  </si>
  <si>
    <t>Florida</t>
    <phoneticPr fontId="0" type="noConversion"/>
  </si>
  <si>
    <t>Hialeah</t>
    <phoneticPr fontId="0" type="noConversion"/>
  </si>
  <si>
    <t>Gerardo Regalado</t>
    <phoneticPr fontId="0" type="noConversion"/>
  </si>
  <si>
    <t>a car park outside the Yoyito Restaurant in Hialeah/at a restaurant in Florida</t>
    <phoneticPr fontId="0" type="noConversion"/>
  </si>
  <si>
    <t>http://www.huffingtonpost.com/2010/06/07/gerardo-regalado-miami-gu_n_603061.html</t>
    <phoneticPr fontId="0" type="noConversion"/>
  </si>
  <si>
    <t>http://www.dailymail.co.uk/news/article-1284915/Florida-restaurant-shooting-Gerardo-Regalado-kills-4-women-including-wife.html</t>
    <phoneticPr fontId="0" type="noConversion"/>
  </si>
  <si>
    <t>Parkland</t>
    <phoneticPr fontId="0" type="noConversion"/>
  </si>
  <si>
    <t>Maurice Clemmons</t>
    <phoneticPr fontId="0" type="noConversion"/>
  </si>
  <si>
    <t>1 (Shot by police a couple of days later)</t>
    <phoneticPr fontId="0" type="noConversion"/>
  </si>
  <si>
    <t>coffee shop</t>
    <phoneticPr fontId="0" type="noConversion"/>
  </si>
  <si>
    <t>http://en.wikipedia.org/wiki/Lakewood,_Washington_police_officer_shooting</t>
    <phoneticPr fontId="0" type="noConversion"/>
  </si>
  <si>
    <t>http://en.wikipedia.org/wiki/Maurice_Clemmons</t>
    <phoneticPr fontId="0" type="noConversion"/>
  </si>
  <si>
    <t>Texas</t>
    <phoneticPr fontId="0" type="noConversion"/>
  </si>
  <si>
    <t>Fort Hood</t>
    <phoneticPr fontId="0" type="noConversion"/>
  </si>
  <si>
    <t>Nidal Malik Hasan</t>
    <phoneticPr fontId="0" type="noConversion"/>
  </si>
  <si>
    <t>Military base</t>
    <phoneticPr fontId="0" type="noConversion"/>
  </si>
  <si>
    <t>surrendering to the police.</t>
    <phoneticPr fontId="0" type="noConversion"/>
  </si>
  <si>
    <t>http://en.wikipedia.org/wiki/2009_Fort_Hood_shooting</t>
    <phoneticPr fontId="0" type="noConversion"/>
  </si>
  <si>
    <t>http://en.wikipedia.org/wiki/Nidal_Malik_Hasan</t>
    <phoneticPr fontId="0" type="noConversion"/>
  </si>
  <si>
    <t>Binghamton</t>
    <phoneticPr fontId="0" type="noConversion"/>
  </si>
  <si>
    <t>Jiverly Wong</t>
    <phoneticPr fontId="0" type="noConversion"/>
  </si>
  <si>
    <t>American Civic Association center for immigrants</t>
    <phoneticPr fontId="0" type="noConversion"/>
  </si>
  <si>
    <t>http://murderpedia.org/male.W/w/wong-jiverly.htm</t>
    <phoneticPr fontId="0" type="noConversion"/>
  </si>
  <si>
    <t>http://en.wikipedia.org/wiki/Binghamton_shootings</t>
    <phoneticPr fontId="0" type="noConversion"/>
  </si>
  <si>
    <t>North Carolina</t>
    <phoneticPr fontId="0" type="noConversion"/>
  </si>
  <si>
    <t>Carthage</t>
    <phoneticPr fontId="0" type="noConversion"/>
  </si>
  <si>
    <t>Robert Stewart</t>
    <phoneticPr fontId="0" type="noConversion"/>
  </si>
  <si>
    <t>Work place</t>
    <phoneticPr fontId="0" type="noConversion"/>
  </si>
  <si>
    <t>http://en.wikipedia.org/wiki/Carthage_nursing_home_shooting</t>
    <phoneticPr fontId="0" type="noConversion"/>
  </si>
  <si>
    <t>Kentucky</t>
    <phoneticPr fontId="0" type="noConversion"/>
  </si>
  <si>
    <t>Henderson</t>
    <phoneticPr fontId="0" type="noConversion"/>
  </si>
  <si>
    <t>Wesley Neal Higdon</t>
    <phoneticPr fontId="0" type="noConversion"/>
  </si>
  <si>
    <t>http://murderpedia.org/male.H/h/higdon-wesley.htm</t>
    <phoneticPr fontId="0" type="noConversion"/>
  </si>
  <si>
    <t>http://en.wikipedia.org/wiki/Atlantis_Plastics_shooting</t>
    <phoneticPr fontId="0" type="noConversion"/>
  </si>
  <si>
    <t>Missouri</t>
    <phoneticPr fontId="0" type="noConversion"/>
  </si>
  <si>
    <t>Kirkwood</t>
    <phoneticPr fontId="0" type="noConversion"/>
  </si>
  <si>
    <t>Charles Lee  Thornton</t>
    <phoneticPr fontId="0" type="noConversion"/>
  </si>
  <si>
    <t>City hall</t>
    <phoneticPr fontId="0" type="noConversion"/>
  </si>
  <si>
    <t>http://en.wikipedia.org/wiki/Kirkwood_City_Council_shooting</t>
    <phoneticPr fontId="0" type="noConversion"/>
  </si>
  <si>
    <t>Arvada</t>
    <phoneticPr fontId="0" type="noConversion"/>
  </si>
  <si>
    <t>Matthew Murray</t>
    <phoneticPr fontId="0" type="noConversion"/>
  </si>
  <si>
    <t>Church</t>
    <phoneticPr fontId="0" type="noConversion"/>
  </si>
  <si>
    <t>http://www.christianitytoday.com/gleanings/2007/december/five-killed-in-new-life-church-ywam-center-attacks.html?paging=off</t>
    <phoneticPr fontId="0" type="noConversion"/>
  </si>
  <si>
    <t>http://en.wikipedia.org/wiki/2007_Colorado_YWAM_and_New_Life_shootings</t>
    <phoneticPr fontId="0" type="noConversion"/>
  </si>
  <si>
    <t>Nebraska</t>
    <phoneticPr fontId="0" type="noConversion"/>
  </si>
  <si>
    <t>Omaha</t>
    <phoneticPr fontId="0" type="noConversion"/>
  </si>
  <si>
    <t>Robert A. Hawkins</t>
    <phoneticPr fontId="0" type="noConversion"/>
  </si>
  <si>
    <t>Mall</t>
    <phoneticPr fontId="0" type="noConversion"/>
  </si>
  <si>
    <t>http://en.wikipedia.org/wiki/Westroads_Mall_shooting</t>
    <phoneticPr fontId="0" type="noConversion"/>
  </si>
  <si>
    <t>N</t>
    <phoneticPr fontId="0" type="noConversion"/>
  </si>
  <si>
    <r>
      <t>9 dead in </t>
    </r>
    <r>
      <rPr>
        <b/>
        <i/>
        <sz val="10"/>
        <color rgb="FFCC0033"/>
        <rFont val="Arial"/>
        <family val="2"/>
      </rPr>
      <t>gun</t>
    </r>
    <r>
      <rPr>
        <b/>
        <i/>
        <sz val="10"/>
        <color rgb="FF000000"/>
        <rFont val="Arial"/>
        <family val="2"/>
      </rPr>
      <t> rampage at shopping mall</t>
    </r>
  </si>
  <si>
    <t>Crandom</t>
    <phoneticPr fontId="0" type="noConversion"/>
  </si>
  <si>
    <t>Tyler James Peterson</t>
    <phoneticPr fontId="0" type="noConversion"/>
  </si>
  <si>
    <t>Apartment</t>
    <phoneticPr fontId="0" type="noConversion"/>
  </si>
  <si>
    <t>http://murderpedia.org/male.P/p/peterson-tyler.htm</t>
    <phoneticPr fontId="0" type="noConversion"/>
  </si>
  <si>
    <t>Gunman in Rampage Had Been Certified to Be an Officer, State Authorities Say</t>
    <phoneticPr fontId="0" type="noConversion"/>
  </si>
  <si>
    <t>Virginia</t>
    <phoneticPr fontId="0" type="noConversion"/>
  </si>
  <si>
    <t>Blacksburg</t>
    <phoneticPr fontId="0" type="noConversion"/>
  </si>
  <si>
    <t>Seung-Hui Cho</t>
    <phoneticPr fontId="0" type="noConversion"/>
  </si>
  <si>
    <t>School</t>
    <phoneticPr fontId="0" type="noConversion"/>
  </si>
  <si>
    <t>http://en.wikipedia.org/wiki/Virginia_Tech_massacre</t>
    <phoneticPr fontId="0" type="noConversion"/>
  </si>
  <si>
    <t>http://en.wikipedia.org/wiki/Seung-Hui_Cho</t>
    <phoneticPr fontId="0" type="noConversion"/>
  </si>
  <si>
    <t>Utah</t>
    <phoneticPr fontId="0" type="noConversion"/>
  </si>
  <si>
    <t>Salt Lake City</t>
    <phoneticPr fontId="0" type="noConversion"/>
  </si>
  <si>
    <t>Sulejman Talovic</t>
    <phoneticPr fontId="0" type="noConversion"/>
  </si>
  <si>
    <t>http://en.wikipedia.org/wiki/Trolley_Square_shooting</t>
    <phoneticPr fontId="0" type="noConversion"/>
  </si>
  <si>
    <t>http://www.foxnews.com/story/2007/02/13/gunman-kills-5-in-shooting-spree-at-salt-lake-city-mall-before-being-killed-by/</t>
    <phoneticPr fontId="0" type="noConversion"/>
  </si>
  <si>
    <t>Gunman reportedly stalked mall before mass killing</t>
    <phoneticPr fontId="0" type="noConversion"/>
  </si>
  <si>
    <t>Pennsylvania</t>
    <phoneticPr fontId="0" type="noConversion"/>
  </si>
  <si>
    <t>Nickel Mines</t>
    <phoneticPr fontId="0" type="noConversion"/>
  </si>
  <si>
    <t>Charles Carl Roberts IV</t>
    <phoneticPr fontId="0" type="noConversion"/>
  </si>
  <si>
    <t xml:space="preserve">School </t>
    <phoneticPr fontId="0" type="noConversion"/>
  </si>
  <si>
    <t>http://en.wikipedia.org/wiki/Amish_school_shooting</t>
    <phoneticPr fontId="0" type="noConversion"/>
  </si>
  <si>
    <t>http://www.nytimes.com/2006/10/03/us/03amish.html?pagewanted=all&amp;_r=0</t>
    <phoneticPr fontId="0" type="noConversion"/>
  </si>
  <si>
    <t xml:space="preserve">Seattle </t>
    <phoneticPr fontId="0" type="noConversion"/>
  </si>
  <si>
    <t>Kyle Aaron HUFF</t>
    <phoneticPr fontId="0" type="noConversion"/>
  </si>
  <si>
    <t>House</t>
    <phoneticPr fontId="0" type="noConversion"/>
  </si>
  <si>
    <t>http://murderpedia.org/male.H/h/huff-kyle.htm</t>
    <phoneticPr fontId="0" type="noConversion"/>
  </si>
  <si>
    <t>http://www.jfox.neu.edu/Documents/CapHillRepBTCI.pdf</t>
    <phoneticPr fontId="0" type="noConversion"/>
  </si>
  <si>
    <t xml:space="preserve">Goleta </t>
    <phoneticPr fontId="0" type="noConversion"/>
  </si>
  <si>
    <t>Jennifer Sanmarco</t>
    <phoneticPr fontId="0" type="noConversion"/>
  </si>
  <si>
    <t>Workplace</t>
    <phoneticPr fontId="0" type="noConversion"/>
  </si>
  <si>
    <t>http://murderpedia.org/female.S/s/san-marco-jennifer.htm</t>
    <phoneticPr fontId="0" type="noConversion"/>
  </si>
  <si>
    <t>Red Lake</t>
    <phoneticPr fontId="0" type="noConversion"/>
  </si>
  <si>
    <t>Jeffrey Weise</t>
    <phoneticPr fontId="0" type="noConversion"/>
  </si>
  <si>
    <t>Home/School</t>
    <phoneticPr fontId="0" type="noConversion"/>
  </si>
  <si>
    <t>http://en.wikipedia.org/wiki/Red_Lake_massacre</t>
    <phoneticPr fontId="0" type="noConversion"/>
  </si>
  <si>
    <t>Brookfield</t>
    <phoneticPr fontId="0" type="noConversion"/>
  </si>
  <si>
    <t>Terry Ratzmann</t>
    <phoneticPr fontId="0" type="noConversion"/>
  </si>
  <si>
    <t>http://murderpedia.org/male.R/r/ratzmann-terry.htm</t>
    <phoneticPr fontId="0" type="noConversion"/>
  </si>
  <si>
    <t>Ohio</t>
    <phoneticPr fontId="0" type="noConversion"/>
  </si>
  <si>
    <t>Columbus</t>
    <phoneticPr fontId="0" type="noConversion"/>
  </si>
  <si>
    <t>Nathan Gale</t>
    <phoneticPr fontId="0" type="noConversion"/>
  </si>
  <si>
    <t>Heavy metal band Pantera's concert</t>
    <phoneticPr fontId="0" type="noConversion"/>
  </si>
  <si>
    <t>The murder often showed signs of mental instability</t>
    <phoneticPr fontId="0" type="noConversion"/>
  </si>
  <si>
    <t>http://murderpedia.org/male.G/g/gale-nathan.htm</t>
    <phoneticPr fontId="0" type="noConversion"/>
  </si>
  <si>
    <t>http://www.mtv.com/news/1494653/dimebag-darrell-four-others-killed-in-ohio-concert-shooting/</t>
    <phoneticPr fontId="0" type="noConversion"/>
  </si>
  <si>
    <t>Birchwood</t>
    <phoneticPr fontId="0" type="noConversion"/>
  </si>
  <si>
    <t>Chai Soua Vang</t>
    <phoneticPr fontId="0" type="noConversion"/>
  </si>
  <si>
    <t>Forest(on a hunting trip)</t>
    <phoneticPr fontId="0" type="noConversion"/>
  </si>
  <si>
    <t>Have disputes</t>
    <phoneticPr fontId="0" type="noConversion"/>
  </si>
  <si>
    <t>http://murderpedia.org/male.V/v/vang-chai-soua.htm</t>
    <phoneticPr fontId="0" type="noConversion"/>
  </si>
  <si>
    <t>Kansas City</t>
    <phoneticPr fontId="0" type="noConversion"/>
  </si>
  <si>
    <t>Elijah Brown</t>
    <phoneticPr fontId="0" type="noConversion"/>
  </si>
  <si>
    <t>KANSAS CITY SHOOTER 'ACTED WITH PURPOSE' PLANT WORKER SHOT 7; KILLED 5, THEN HIMSELF</t>
    <phoneticPr fontId="0" type="noConversion"/>
  </si>
  <si>
    <t>Illinois</t>
    <phoneticPr fontId="0" type="noConversion"/>
  </si>
  <si>
    <t>Chicago</t>
    <phoneticPr fontId="0" type="noConversion"/>
  </si>
  <si>
    <t>Salvador Tapia Solis</t>
    <phoneticPr fontId="0" type="noConversion"/>
  </si>
  <si>
    <t>1(Revenge)</t>
    <phoneticPr fontId="0" type="noConversion"/>
  </si>
  <si>
    <t>at an auto parts company</t>
    <phoneticPr fontId="0" type="noConversion"/>
  </si>
  <si>
    <t>A man who was fired from his job at an auto parts company six months ago returned Wednesday with a handgun and shot six former co-workers, killing them all, authorities said. He then waged a gunbattle with police before a SWAT team member fatally wounded him. Salvador Tapia, 36, who had been arrested a dozen times on weapons, assault and other charges, died after being transported to a hospital, police said. Four of his victims died at the scene - slain among a maze of engine parts, crates and 55-gallon drums.</t>
    <phoneticPr fontId="0" type="noConversion"/>
  </si>
  <si>
    <t>http://murderpedia.org/male.T/t/tapia-salvador.htm</t>
    <phoneticPr fontId="0" type="noConversion"/>
  </si>
  <si>
    <t>Mississippi</t>
    <phoneticPr fontId="0" type="noConversion"/>
  </si>
  <si>
    <t>Meridian</t>
    <phoneticPr fontId="0" type="noConversion"/>
  </si>
  <si>
    <t>Doug Williams</t>
    <phoneticPr fontId="0" type="noConversion"/>
  </si>
  <si>
    <t>http://en.wikipedia.org/wiki/Lockheed_Martin_shooting</t>
    <phoneticPr fontId="0" type="noConversion"/>
  </si>
  <si>
    <t>Alabama</t>
    <phoneticPr fontId="0" type="noConversion"/>
  </si>
  <si>
    <t>Huntsville</t>
    <phoneticPr fontId="0" type="noConversion"/>
  </si>
  <si>
    <t>Emanuel Burl Patterson</t>
    <phoneticPr fontId="0" type="noConversion"/>
  </si>
  <si>
    <t>at a temporary employment agency</t>
    <phoneticPr fontId="0" type="noConversion"/>
  </si>
  <si>
    <t>http://www.nytimes.com/2003/02/26/us/gunman-kills-four-at-alabama-job-agency.html</t>
    <phoneticPr fontId="0" type="noConversion"/>
  </si>
  <si>
    <t>http://murderpedia.org/male.P/p/patterson-emanuel.htm</t>
    <phoneticPr fontId="0" type="noConversion"/>
  </si>
  <si>
    <t>Massachusetts</t>
    <phoneticPr fontId="0" type="noConversion"/>
  </si>
  <si>
    <t>Melrose</t>
    <phoneticPr fontId="0" type="noConversion"/>
  </si>
  <si>
    <t>William Baker</t>
    <phoneticPr fontId="0" type="noConversion"/>
  </si>
  <si>
    <t>http://abcnews.go.com/US/story?id=94177</t>
    <phoneticPr fontId="0" type="noConversion"/>
  </si>
  <si>
    <t>http://articles.chicagotribune.com/2001-02-06/news/0102060231_1_wound-engines-gunshot</t>
    <phoneticPr fontId="0" type="noConversion"/>
  </si>
  <si>
    <t>Houston</t>
    <phoneticPr fontId="0" type="noConversion"/>
  </si>
  <si>
    <t>Ki Yung Park</t>
    <phoneticPr fontId="0" type="noConversion"/>
  </si>
  <si>
    <t>at the Stop By Market No. 2 in northwest Houston/9889 Harwin Drive at South Gessner</t>
    <phoneticPr fontId="0" type="noConversion"/>
  </si>
  <si>
    <t>Shot his estranged wife at the Stop By Market No. 2 in northwest Houston, and then drove to 9889 Harwin Drive at South Gessner and killed a father, mother and daughter.
Then turned his gun on himself.</t>
    <phoneticPr fontId="0" type="noConversion"/>
  </si>
  <si>
    <t>http://murderpedia.org/male.P/p/park-ki-yung.htm</t>
    <phoneticPr fontId="0" type="noConversion"/>
  </si>
  <si>
    <t>http://lubbockonline.com/stories/011001/upd_075-6273.shtml</t>
    <phoneticPr fontId="0" type="noConversion"/>
  </si>
  <si>
    <t>Wakefield</t>
    <phoneticPr fontId="0" type="noConversion"/>
  </si>
  <si>
    <t>Michael McDermott</t>
    <phoneticPr fontId="0" type="noConversion"/>
  </si>
  <si>
    <t>http://en.wikipedia.org/wiki/Wakefield_massacre</t>
    <phoneticPr fontId="0" type="noConversion"/>
  </si>
  <si>
    <t>http://articles.latimes.com/print/2000/dec/27/news/mn-5098</t>
    <phoneticPr fontId="0" type="noConversion"/>
  </si>
  <si>
    <t>Pittsburgh</t>
    <phoneticPr fontId="0" type="noConversion"/>
  </si>
  <si>
    <t>Richard Scott BAUMHAMMERS</t>
    <phoneticPr fontId="0" type="noConversion"/>
  </si>
  <si>
    <t xml:space="preserve">at home/at the Beth El Congregation synagogue/at an Indian grocery store/at the Ya Fei Chinese Cuisine restaurant/at a karate school </t>
    <phoneticPr fontId="0" type="noConversion"/>
  </si>
  <si>
    <t xml:space="preserve">Recially related </t>
    <phoneticPr fontId="0" type="noConversion"/>
  </si>
  <si>
    <t>ethnically-motivated shooting leave five dead in four different locations / Baumhammers had been treated for mental illness since 1993, and had voluntarily admitted himself to a psychiatric ward at least twice.</t>
    <phoneticPr fontId="0" type="noConversion"/>
  </si>
  <si>
    <t>FIVE SHOT DEAD IN PENNSYLVANIA RAMPAGE POLICE SAY THE KILLINGS WERE RACIALLY MOTIVATED</t>
    <phoneticPr fontId="0" type="noConversion"/>
  </si>
  <si>
    <t>Hawaii</t>
    <phoneticPr fontId="0" type="noConversion"/>
  </si>
  <si>
    <t>Honolulu</t>
    <phoneticPr fontId="0" type="noConversion"/>
  </si>
  <si>
    <t>Byran Koji Uyesugi</t>
    <phoneticPr fontId="0" type="noConversion"/>
  </si>
  <si>
    <t>http://en.wikipedia.org/wiki/Xerox_murders</t>
    <phoneticPr fontId="0" type="noConversion"/>
  </si>
  <si>
    <t>Fort Worth</t>
    <phoneticPr fontId="0" type="noConversion"/>
  </si>
  <si>
    <t>Larry Gene Ashbrook</t>
    <phoneticPr fontId="0" type="noConversion"/>
  </si>
  <si>
    <t>http://en.wikipedia.org/wiki/Larry_Gene_Ashbrook</t>
    <phoneticPr fontId="0" type="noConversion"/>
  </si>
  <si>
    <t>http://articles.latimes.com/print/1999/sep/18/news/mn-11519</t>
    <phoneticPr fontId="0" type="noConversion"/>
  </si>
  <si>
    <t>Georgia</t>
    <phoneticPr fontId="0" type="noConversion"/>
  </si>
  <si>
    <t>Acworth</t>
    <phoneticPr fontId="0" type="noConversion"/>
  </si>
  <si>
    <t>Mark Barton</t>
    <phoneticPr fontId="0" type="noConversion"/>
  </si>
  <si>
    <t>Home/Brokerage House</t>
    <phoneticPr fontId="0" type="noConversion"/>
  </si>
  <si>
    <t>http://en.wikipedia.org/wiki/Mark_O._Barton</t>
    <phoneticPr fontId="0" type="noConversion"/>
  </si>
  <si>
    <t>Columbine</t>
    <phoneticPr fontId="0" type="noConversion"/>
  </si>
  <si>
    <t>Eric Harris/Dylan Klebold</t>
    <phoneticPr fontId="0" type="noConversion"/>
  </si>
  <si>
    <t>17,18</t>
    <phoneticPr fontId="0" type="noConversion"/>
  </si>
  <si>
    <t>http://en.wikipedia.org/wiki/Columbine_High_School_massacre</t>
    <phoneticPr fontId="0" type="noConversion"/>
  </si>
  <si>
    <t>Arkansas</t>
    <phoneticPr fontId="0" type="noConversion"/>
  </si>
  <si>
    <t>Jonesboro</t>
    <phoneticPr fontId="0" type="noConversion"/>
  </si>
  <si>
    <t>Mitchell Scott Johnson, Andrew Douglas Golden</t>
    <phoneticPr fontId="0" type="noConversion"/>
  </si>
  <si>
    <t>13 &amp; 11</t>
    <phoneticPr fontId="0" type="noConversion"/>
  </si>
  <si>
    <t>http://en.wikipedia.org/wiki/Mitchell_Johnson_and_Andrew_Golden</t>
    <phoneticPr fontId="0" type="noConversion"/>
  </si>
  <si>
    <t>http://www.murderpedia.org/male.J/j/johnson-mitchell.htm</t>
    <phoneticPr fontId="0" type="noConversion"/>
  </si>
  <si>
    <t>Newington</t>
    <phoneticPr fontId="0" type="noConversion"/>
  </si>
  <si>
    <t>Matthew Beck</t>
    <phoneticPr fontId="0" type="noConversion"/>
  </si>
  <si>
    <t>he is upset about his salary, has disputes with his boss</t>
    <phoneticPr fontId="0" type="noConversion"/>
  </si>
  <si>
    <t>http://murderpedia.org/male.B/b/beck-matthew.htm</t>
    <phoneticPr fontId="0" type="noConversion"/>
  </si>
  <si>
    <t>http://www.nytimes.com/1998/03/07/nyregion/rampage-connecticut-overview-connecticut-lottery-worker-kills-4-bosses-then.html</t>
    <phoneticPr fontId="0" type="noConversion"/>
  </si>
  <si>
    <t>Mass Public Shootings where guns were allowed</t>
  </si>
  <si>
    <t xml:space="preserve">Mass Public Shootings in Gun-free </t>
  </si>
  <si>
    <t>Percentage of Shootings in Gun-free Zones Between January 1998 and December 2015</t>
  </si>
  <si>
    <t>Gun Free Zone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</si>
</sst>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_);[Red]\(0\)"/>
    <numFmt numFmtId="165" formatCode="0.0%"/>
  </numFmts>
  <fonts count="15" x14ac:knownFonts="1">
    <font>
      <sz val="12"/>
      <color theme="1"/>
      <name val="Calibri"/>
      <family val="2"/>
      <charset val="134"/>
      <scheme val="minor"/>
    </font>
    <font>
      <sz val="12"/>
      <color theme="1"/>
      <name val="Calibri"/>
      <family val="2"/>
      <scheme val="minor"/>
    </font>
    <font>
      <sz val="11"/>
      <color theme="1"/>
      <name val="Calibri"/>
      <family val="2"/>
      <charset val="134"/>
      <scheme val="minor"/>
    </font>
    <font>
      <b/>
      <sz val="10"/>
      <name val="Arial"/>
      <family val="2"/>
    </font>
    <font>
      <b/>
      <sz val="10"/>
      <color theme="1"/>
      <name val="Arial"/>
      <family val="2"/>
    </font>
    <font>
      <b/>
      <sz val="11"/>
      <color theme="1"/>
      <name val="Calibri"/>
      <family val="2"/>
      <charset val="134"/>
      <scheme val="minor"/>
    </font>
    <font>
      <b/>
      <sz val="10"/>
      <color rgb="FF000000"/>
      <name val="Arial"/>
      <family val="2"/>
    </font>
    <font>
      <sz val="10"/>
      <color theme="1"/>
      <name val="Arial"/>
      <family val="2"/>
    </font>
    <font>
      <sz val="10"/>
      <color rgb="FF000000"/>
      <name val="Arial"/>
      <family val="2"/>
    </font>
    <font>
      <sz val="10"/>
      <name val="Arial"/>
      <family val="2"/>
    </font>
    <font>
      <b/>
      <i/>
      <sz val="10"/>
      <color rgb="FFCC0033"/>
      <name val="Arial"/>
      <family val="2"/>
    </font>
    <font>
      <b/>
      <i/>
      <sz val="10"/>
      <color rgb="FF000000"/>
      <name val="Arial"/>
      <family val="2"/>
    </font>
    <font>
      <u/>
      <sz val="12"/>
      <color theme="10"/>
      <name val="Calibri"/>
      <family val="2"/>
      <scheme val="minor"/>
    </font>
    <font>
      <u/>
      <sz val="10"/>
      <color theme="10"/>
      <name val="Arial"/>
      <family val="2"/>
    </font>
    <font>
      <u/>
      <sz val="12"/>
      <color theme="11"/>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6">
    <xf numFmtId="0" fontId="0" fillId="0" borderId="0"/>
    <xf numFmtId="0" fontId="2" fillId="0" borderId="0">
      <alignment vertical="center"/>
    </xf>
    <xf numFmtId="0" fontId="12" fillId="0" borderId="0" applyNumberFormat="0" applyFill="0" applyBorder="0" applyAlignment="0" applyProtection="0"/>
    <xf numFmtId="9" fontId="2" fillId="0" borderId="0" applyFont="0" applyFill="0" applyBorder="0" applyAlignment="0" applyProtection="0">
      <alignment vertical="center"/>
    </xf>
    <xf numFmtId="9" fontId="1" fillId="0" borderId="0" applyFont="0" applyFill="0" applyBorder="0" applyAlignment="0" applyProtection="0"/>
    <xf numFmtId="0" fontId="14" fillId="0" borderId="0" applyNumberFormat="0" applyFill="0" applyBorder="0" applyAlignment="0" applyProtection="0"/>
  </cellStyleXfs>
  <cellXfs count="26">
    <xf numFmtId="0" fontId="0" fillId="0" borderId="0" xfId="0"/>
    <xf numFmtId="0" fontId="3" fillId="0" borderId="0" xfId="1" applyFont="1" applyAlignment="1">
      <alignment horizontal="center" vertical="center"/>
    </xf>
    <xf numFmtId="0" fontId="4" fillId="0" borderId="0" xfId="1" applyFont="1" applyAlignment="1">
      <alignment horizontal="center" vertical="center"/>
    </xf>
    <xf numFmtId="0" fontId="5" fillId="0" borderId="0" xfId="1" applyFont="1" applyAlignment="1">
      <alignment horizontal="center" vertical="center"/>
    </xf>
    <xf numFmtId="0" fontId="6" fillId="0" borderId="0" xfId="1" applyFont="1" applyAlignment="1">
      <alignment horizontal="center" vertical="center"/>
    </xf>
    <xf numFmtId="0" fontId="7" fillId="0" borderId="0" xfId="1" applyFont="1" applyAlignment="1">
      <alignment horizontal="center" vertical="center"/>
    </xf>
    <xf numFmtId="164" fontId="7" fillId="0" borderId="0" xfId="1" applyNumberFormat="1" applyFont="1" applyAlignment="1">
      <alignment horizontal="center" vertical="center"/>
    </xf>
    <xf numFmtId="0" fontId="7" fillId="0" borderId="0" xfId="1" applyFont="1" applyAlignment="1">
      <alignment horizontal="left" vertical="center"/>
    </xf>
    <xf numFmtId="0" fontId="7" fillId="0" borderId="0" xfId="1" applyFont="1" applyAlignment="1">
      <alignment vertical="center"/>
    </xf>
    <xf numFmtId="0" fontId="8" fillId="0" borderId="0" xfId="1" applyFont="1" applyAlignment="1">
      <alignment vertical="center"/>
    </xf>
    <xf numFmtId="0" fontId="7" fillId="0" borderId="0" xfId="1" applyFont="1">
      <alignment vertical="center"/>
    </xf>
    <xf numFmtId="0" fontId="7" fillId="0" borderId="0" xfId="1" applyFont="1" applyAlignment="1">
      <alignment wrapText="1"/>
    </xf>
    <xf numFmtId="0" fontId="2" fillId="0" borderId="0" xfId="1">
      <alignment vertical="center"/>
    </xf>
    <xf numFmtId="0" fontId="9" fillId="0" borderId="0" xfId="1" applyFont="1" applyAlignment="1">
      <alignment vertical="center"/>
    </xf>
    <xf numFmtId="0" fontId="7" fillId="0" borderId="0" xfId="1" applyFont="1" applyAlignment="1">
      <alignment horizontal="right" vertical="center"/>
    </xf>
    <xf numFmtId="0" fontId="7" fillId="0" borderId="0" xfId="1" applyFont="1" applyFill="1" applyAlignment="1">
      <alignment horizontal="center" vertical="center" wrapText="1"/>
    </xf>
    <xf numFmtId="0" fontId="7" fillId="0" borderId="0" xfId="1" applyNumberFormat="1" applyFont="1" applyFill="1" applyAlignment="1">
      <alignment horizontal="center" vertical="center" wrapText="1"/>
    </xf>
    <xf numFmtId="0" fontId="13" fillId="0" borderId="0" xfId="2" applyFont="1" applyAlignment="1">
      <alignment vertical="center"/>
    </xf>
    <xf numFmtId="0" fontId="8" fillId="0" borderId="0" xfId="1" applyFont="1" applyAlignment="1">
      <alignment horizontal="center" vertical="center"/>
    </xf>
    <xf numFmtId="0" fontId="8" fillId="0" borderId="0" xfId="1" applyFont="1" applyAlignment="1">
      <alignment horizontal="right" vertical="center"/>
    </xf>
    <xf numFmtId="0" fontId="8" fillId="0" borderId="0" xfId="1" applyFont="1" applyAlignment="1">
      <alignment horizontal="left" vertical="center"/>
    </xf>
    <xf numFmtId="0" fontId="11" fillId="0" borderId="0" xfId="1" applyFont="1" applyAlignment="1">
      <alignment vertical="center"/>
    </xf>
    <xf numFmtId="0" fontId="8" fillId="0" borderId="0" xfId="1" applyFont="1" applyFill="1" applyAlignment="1">
      <alignment horizontal="left" vertical="center"/>
    </xf>
    <xf numFmtId="0" fontId="7" fillId="2" borderId="0" xfId="1" applyFont="1" applyFill="1">
      <alignment vertical="center"/>
    </xf>
    <xf numFmtId="0" fontId="2" fillId="0" borderId="0" xfId="1" applyAlignment="1">
      <alignment horizontal="left" vertical="center"/>
    </xf>
    <xf numFmtId="165" fontId="2" fillId="0" borderId="0" xfId="4" applyNumberFormat="1" applyFont="1" applyAlignment="1">
      <alignment vertical="center"/>
    </xf>
  </cellXfs>
  <cellStyles count="6">
    <cellStyle name="Followed Hyperlink" xfId="5" builtinId="9" hidden="1"/>
    <cellStyle name="Hyperlink" xfId="2" builtinId="8"/>
    <cellStyle name="Normal" xfId="0" builtinId="0"/>
    <cellStyle name="Normal 2" xfId="1"/>
    <cellStyle name="Percent" xfId="4" builtinId="5"/>
    <cellStyle name="Percent 2" xfId="3"/>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1" Type="http://schemas.openxmlformats.org/officeDocument/2006/relationships/hyperlink" Target="http://en.wikipedia.org/wiki/Maurice_Clemmons" TargetMode="External"/><Relationship Id="rId12" Type="http://schemas.openxmlformats.org/officeDocument/2006/relationships/hyperlink" Target="http://en.wikipedia.org/wiki/2011_Tucson_shooting" TargetMode="External"/><Relationship Id="rId13" Type="http://schemas.openxmlformats.org/officeDocument/2006/relationships/hyperlink" Target="http://en.wikipedia.org/wiki/Washington_Navy_Yard_shooting" TargetMode="External"/><Relationship Id="rId14" Type="http://schemas.openxmlformats.org/officeDocument/2006/relationships/hyperlink" Target="http://www.nydailynews.com/news/national/killed-woman-threatened-eviction-california-indian-reservation-cops-article-1.1622207" TargetMode="External"/><Relationship Id="rId15" Type="http://schemas.openxmlformats.org/officeDocument/2006/relationships/hyperlink" Target="http://www.ky3.com/news/local/arrested-man-is-finally-charged-with-4-murders-at-motel-in-springfield/21048998_31173934" TargetMode="External"/><Relationship Id="rId1" Type="http://schemas.openxmlformats.org/officeDocument/2006/relationships/hyperlink" Target="http://en.wikipedia.org/wiki/Larry_Gene_Ashbrook" TargetMode="External"/><Relationship Id="rId2" Type="http://schemas.openxmlformats.org/officeDocument/2006/relationships/hyperlink" Target="http://murderpedia.org/male.P/p/park-ki-yung.htm" TargetMode="External"/><Relationship Id="rId3" Type="http://schemas.openxmlformats.org/officeDocument/2006/relationships/hyperlink" Target="http://murderpedia.org/male.G/g/gale-nathan.htm" TargetMode="External"/><Relationship Id="rId4" Type="http://schemas.openxmlformats.org/officeDocument/2006/relationships/hyperlink" Target="http://www.nytimes.com/2006/10/03/us/03amish.html?pagewanted=all&amp;_r=0" TargetMode="External"/><Relationship Id="rId5" Type="http://schemas.openxmlformats.org/officeDocument/2006/relationships/hyperlink" Target="http://en.wikipedia.org/wiki/Trolley_Square_shooting" TargetMode="External"/><Relationship Id="rId6" Type="http://schemas.openxmlformats.org/officeDocument/2006/relationships/hyperlink" Target="http://www.christianitytoday.com/gleanings/2007/december/five-killed-in-new-life-church-ywam-center-attacks.html?paging=off" TargetMode="External"/><Relationship Id="rId7" Type="http://schemas.openxmlformats.org/officeDocument/2006/relationships/hyperlink" Target="http://en.wikipedia.org/wiki/Kirkwood_City_Council_shooting" TargetMode="External"/><Relationship Id="rId8" Type="http://schemas.openxmlformats.org/officeDocument/2006/relationships/hyperlink" Target="http://murderpedia.org/male.H/h/higdon-wesley.htm" TargetMode="External"/><Relationship Id="rId9" Type="http://schemas.openxmlformats.org/officeDocument/2006/relationships/hyperlink" Target="http://en.wikipedia.org/wiki/Binghamton_shootings" TargetMode="External"/><Relationship Id="rId10" Type="http://schemas.openxmlformats.org/officeDocument/2006/relationships/hyperlink" Target="http://en.wikipedia.org/wiki/Nidal_Malik_Hasa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4"/>
  <sheetViews>
    <sheetView tabSelected="1" workbookViewId="0">
      <pane ySplit="1" topLeftCell="A14" activePane="bottomLeft" state="frozen"/>
      <selection pane="bottomLeft" activeCell="N1" sqref="N1"/>
    </sheetView>
  </sheetViews>
  <sheetFormatPr baseColWidth="10" defaultColWidth="8.83203125" defaultRowHeight="15" x14ac:dyDescent="0"/>
  <cols>
    <col min="1" max="7" width="8.83203125" style="12"/>
    <col min="8" max="8" width="16.5" style="12" customWidth="1"/>
    <col min="9" max="9" width="16.1640625" style="12" customWidth="1"/>
    <col min="10" max="10" width="15.83203125" style="12" customWidth="1"/>
    <col min="11" max="11" width="19.33203125" style="12" customWidth="1"/>
    <col min="12" max="12" width="21.5" style="12" customWidth="1"/>
    <col min="13" max="13" width="25.83203125" style="12" customWidth="1"/>
    <col min="14" max="14" width="21.5" style="12" customWidth="1"/>
    <col min="15" max="15" width="24.1640625" style="12" customWidth="1"/>
    <col min="17" max="17" width="34.83203125" style="12" customWidth="1"/>
    <col min="18" max="18" width="29" style="12" customWidth="1"/>
    <col min="19" max="16384" width="8.83203125" style="12"/>
  </cols>
  <sheetData>
    <row r="1" spans="1:33" s="3" customFormat="1" ht="14">
      <c r="A1" s="1" t="s">
        <v>0</v>
      </c>
      <c r="B1" s="1" t="s">
        <v>1</v>
      </c>
      <c r="C1" s="1" t="s">
        <v>2</v>
      </c>
      <c r="D1" s="1" t="s">
        <v>3</v>
      </c>
      <c r="E1" s="1" t="s">
        <v>4</v>
      </c>
      <c r="F1" s="1" t="s">
        <v>5</v>
      </c>
      <c r="G1" s="2" t="s">
        <v>6</v>
      </c>
      <c r="H1" s="2" t="s">
        <v>7</v>
      </c>
      <c r="I1" s="1" t="s">
        <v>8</v>
      </c>
      <c r="J1" s="1" t="s">
        <v>9</v>
      </c>
      <c r="K1" s="2" t="s">
        <v>10</v>
      </c>
      <c r="L1" s="2" t="s">
        <v>11</v>
      </c>
      <c r="M1" s="2" t="s">
        <v>12</v>
      </c>
      <c r="N1" s="2" t="s">
        <v>321</v>
      </c>
      <c r="O1" s="2" t="s">
        <v>13</v>
      </c>
      <c r="Q1" s="2" t="s">
        <v>14</v>
      </c>
      <c r="R1" s="4" t="s">
        <v>15</v>
      </c>
      <c r="S1" s="2" t="s">
        <v>16</v>
      </c>
      <c r="T1" s="2" t="s">
        <v>17</v>
      </c>
      <c r="U1" s="2" t="s">
        <v>18</v>
      </c>
    </row>
    <row r="2" spans="1:33" ht="14" customHeight="1">
      <c r="A2" s="5">
        <v>2015</v>
      </c>
      <c r="B2" s="6">
        <v>12</v>
      </c>
      <c r="C2" s="6">
        <v>2</v>
      </c>
      <c r="D2" s="7" t="s">
        <v>19</v>
      </c>
      <c r="E2" s="7" t="s">
        <v>20</v>
      </c>
      <c r="F2" s="8" t="s">
        <v>21</v>
      </c>
      <c r="G2" s="5" t="s">
        <v>22</v>
      </c>
      <c r="H2" s="5">
        <v>14</v>
      </c>
      <c r="I2" s="5">
        <v>14</v>
      </c>
      <c r="J2" s="5">
        <v>24</v>
      </c>
      <c r="K2" s="5">
        <v>0</v>
      </c>
      <c r="L2" s="5">
        <v>1</v>
      </c>
      <c r="M2" s="8">
        <v>1</v>
      </c>
      <c r="N2" s="5">
        <v>0</v>
      </c>
      <c r="O2" s="8" t="s">
        <v>23</v>
      </c>
      <c r="Q2" s="7" t="s">
        <v>24</v>
      </c>
      <c r="R2" s="9" t="s">
        <v>25</v>
      </c>
      <c r="S2" s="8" t="s">
        <v>26</v>
      </c>
      <c r="T2" s="8" t="s">
        <v>27</v>
      </c>
      <c r="U2" s="8"/>
      <c r="V2" s="8"/>
      <c r="W2" s="8"/>
      <c r="X2" s="10"/>
      <c r="Y2" s="10"/>
      <c r="Z2" s="10"/>
      <c r="AA2" s="10"/>
      <c r="AB2" s="10"/>
      <c r="AC2" s="10"/>
      <c r="AD2" s="10"/>
      <c r="AE2" s="10"/>
      <c r="AF2" s="10"/>
      <c r="AG2" s="11"/>
    </row>
    <row r="3" spans="1:33" ht="14" customHeight="1">
      <c r="A3" s="5">
        <v>2015</v>
      </c>
      <c r="B3" s="6">
        <v>10</v>
      </c>
      <c r="C3" s="6">
        <v>1</v>
      </c>
      <c r="D3" s="7" t="s">
        <v>28</v>
      </c>
      <c r="E3" s="7" t="s">
        <v>29</v>
      </c>
      <c r="F3" s="8" t="s">
        <v>30</v>
      </c>
      <c r="G3" s="5">
        <v>26</v>
      </c>
      <c r="H3" s="5">
        <v>9</v>
      </c>
      <c r="I3" s="5">
        <v>9</v>
      </c>
      <c r="J3" s="5">
        <v>9</v>
      </c>
      <c r="K3" s="5">
        <v>1</v>
      </c>
      <c r="L3" s="5">
        <v>0</v>
      </c>
      <c r="M3" s="8">
        <v>0</v>
      </c>
      <c r="N3" s="5">
        <v>0</v>
      </c>
      <c r="O3" s="13" t="s">
        <v>31</v>
      </c>
      <c r="Q3" s="7" t="s">
        <v>32</v>
      </c>
      <c r="R3" s="9" t="s">
        <v>33</v>
      </c>
      <c r="S3" s="8" t="s">
        <v>34</v>
      </c>
      <c r="T3" s="8" t="s">
        <v>35</v>
      </c>
      <c r="U3" s="8"/>
      <c r="V3" s="8"/>
      <c r="W3" s="8"/>
      <c r="X3" s="10"/>
      <c r="Y3" s="10"/>
      <c r="Z3" s="10"/>
      <c r="AA3" s="10"/>
      <c r="AB3" s="10"/>
      <c r="AC3" s="10"/>
      <c r="AD3" s="10"/>
      <c r="AE3" s="10"/>
      <c r="AF3" s="10"/>
      <c r="AG3" s="11"/>
    </row>
    <row r="4" spans="1:33" ht="14" customHeight="1">
      <c r="A4" s="5">
        <v>2015</v>
      </c>
      <c r="B4" s="6">
        <v>7</v>
      </c>
      <c r="C4" s="6">
        <v>16</v>
      </c>
      <c r="D4" s="7" t="s">
        <v>36</v>
      </c>
      <c r="E4" s="7" t="s">
        <v>37</v>
      </c>
      <c r="F4" s="13" t="s">
        <v>38</v>
      </c>
      <c r="G4" s="5">
        <v>24</v>
      </c>
      <c r="H4" s="5">
        <v>5</v>
      </c>
      <c r="I4" s="5">
        <v>5</v>
      </c>
      <c r="J4" s="5">
        <v>3</v>
      </c>
      <c r="K4" s="5">
        <v>0</v>
      </c>
      <c r="L4" s="5">
        <v>1</v>
      </c>
      <c r="M4" s="8">
        <v>1</v>
      </c>
      <c r="N4" s="5">
        <v>0</v>
      </c>
      <c r="O4" s="8" t="s">
        <v>39</v>
      </c>
      <c r="Q4" s="7" t="s">
        <v>40</v>
      </c>
      <c r="R4" s="9" t="s">
        <v>41</v>
      </c>
      <c r="S4" s="8" t="s">
        <v>42</v>
      </c>
      <c r="T4" s="8" t="s">
        <v>43</v>
      </c>
      <c r="U4" s="8"/>
      <c r="V4" s="8"/>
      <c r="W4" s="8"/>
      <c r="X4" s="10"/>
      <c r="Y4" s="10"/>
      <c r="Z4" s="10"/>
      <c r="AA4" s="10"/>
      <c r="AB4" s="10"/>
      <c r="AC4" s="10"/>
      <c r="AD4" s="10"/>
      <c r="AE4" s="10"/>
      <c r="AF4" s="10"/>
      <c r="AG4" s="11"/>
    </row>
    <row r="5" spans="1:33" ht="14" customHeight="1">
      <c r="A5" s="5">
        <v>2015</v>
      </c>
      <c r="B5" s="6">
        <v>6</v>
      </c>
      <c r="C5" s="6">
        <v>17</v>
      </c>
      <c r="D5" s="7" t="s">
        <v>44</v>
      </c>
      <c r="E5" s="7" t="s">
        <v>45</v>
      </c>
      <c r="F5" s="8" t="s">
        <v>46</v>
      </c>
      <c r="G5" s="5">
        <v>21</v>
      </c>
      <c r="H5" s="5">
        <v>9</v>
      </c>
      <c r="I5" s="5">
        <v>9</v>
      </c>
      <c r="J5" s="5">
        <v>1</v>
      </c>
      <c r="K5" s="5">
        <v>0</v>
      </c>
      <c r="L5" s="5">
        <v>0</v>
      </c>
      <c r="M5" s="8">
        <v>0</v>
      </c>
      <c r="N5" s="5">
        <v>0</v>
      </c>
      <c r="O5" s="13" t="s">
        <v>47</v>
      </c>
      <c r="Q5" s="7" t="s">
        <v>48</v>
      </c>
      <c r="R5" s="9" t="s">
        <v>49</v>
      </c>
      <c r="S5" s="8" t="s">
        <v>50</v>
      </c>
      <c r="T5" s="8" t="s">
        <v>51</v>
      </c>
      <c r="U5" s="8"/>
      <c r="V5" s="8"/>
      <c r="W5" s="8"/>
      <c r="X5" s="10"/>
      <c r="Y5" s="10"/>
      <c r="Z5" s="10"/>
      <c r="AA5" s="10"/>
      <c r="AB5" s="10"/>
      <c r="AC5" s="10"/>
      <c r="AD5" s="10"/>
      <c r="AE5" s="10"/>
      <c r="AF5" s="10"/>
      <c r="AG5" s="11"/>
    </row>
    <row r="6" spans="1:33" ht="14" customHeight="1">
      <c r="A6" s="5">
        <v>2014</v>
      </c>
      <c r="B6" s="6">
        <v>11</v>
      </c>
      <c r="C6" s="6">
        <v>15</v>
      </c>
      <c r="D6" s="7" t="s">
        <v>52</v>
      </c>
      <c r="E6" s="7" t="s">
        <v>53</v>
      </c>
      <c r="F6" s="8" t="s">
        <v>54</v>
      </c>
      <c r="G6" s="5">
        <v>47</v>
      </c>
      <c r="H6" s="5">
        <v>4</v>
      </c>
      <c r="I6" s="5">
        <v>4</v>
      </c>
      <c r="J6" s="5">
        <v>0</v>
      </c>
      <c r="K6" s="5">
        <v>0</v>
      </c>
      <c r="L6" s="5">
        <v>0</v>
      </c>
      <c r="M6" s="8">
        <v>0</v>
      </c>
      <c r="N6" s="5">
        <v>0</v>
      </c>
      <c r="O6" s="8" t="s">
        <v>55</v>
      </c>
      <c r="Q6" s="7" t="s">
        <v>56</v>
      </c>
      <c r="R6" s="9" t="s">
        <v>57</v>
      </c>
      <c r="S6" s="8" t="s">
        <v>58</v>
      </c>
      <c r="T6" s="8"/>
      <c r="U6" s="8"/>
      <c r="V6" s="8"/>
      <c r="W6" s="8"/>
      <c r="X6" s="10"/>
      <c r="Y6" s="10"/>
      <c r="Z6" s="10"/>
      <c r="AA6" s="10"/>
      <c r="AB6" s="10"/>
      <c r="AC6" s="10"/>
      <c r="AD6" s="10"/>
      <c r="AE6" s="10"/>
      <c r="AF6" s="10"/>
      <c r="AG6" s="11"/>
    </row>
    <row r="7" spans="1:33" ht="14" customHeight="1">
      <c r="A7" s="5">
        <v>2014</v>
      </c>
      <c r="B7" s="6">
        <v>10</v>
      </c>
      <c r="C7" s="6">
        <v>24</v>
      </c>
      <c r="D7" s="7" t="s">
        <v>59</v>
      </c>
      <c r="E7" s="7" t="s">
        <v>60</v>
      </c>
      <c r="F7" s="8" t="s">
        <v>61</v>
      </c>
      <c r="G7" s="5">
        <v>15</v>
      </c>
      <c r="H7" s="5">
        <v>4</v>
      </c>
      <c r="I7" s="5">
        <v>4</v>
      </c>
      <c r="J7" s="5">
        <v>1</v>
      </c>
      <c r="K7" s="5">
        <v>1</v>
      </c>
      <c r="L7" s="5">
        <v>0</v>
      </c>
      <c r="M7" s="8">
        <v>0</v>
      </c>
      <c r="N7" s="5">
        <v>0</v>
      </c>
      <c r="O7" s="8" t="s">
        <v>62</v>
      </c>
      <c r="Q7" s="7" t="s">
        <v>63</v>
      </c>
      <c r="R7" s="9" t="s">
        <v>64</v>
      </c>
      <c r="S7" s="8" t="s">
        <v>65</v>
      </c>
      <c r="T7" s="8" t="s">
        <v>66</v>
      </c>
      <c r="U7" s="8" t="s">
        <v>67</v>
      </c>
      <c r="V7" s="8" t="s">
        <v>68</v>
      </c>
      <c r="W7" s="8" t="s">
        <v>69</v>
      </c>
      <c r="X7" s="10"/>
      <c r="Y7" s="10"/>
      <c r="Z7" s="10"/>
      <c r="AA7" s="10"/>
      <c r="AB7" s="10"/>
      <c r="AC7" s="10"/>
      <c r="AD7" s="10"/>
      <c r="AE7" s="10"/>
      <c r="AF7" s="10"/>
      <c r="AG7" s="11"/>
    </row>
    <row r="8" spans="1:33">
      <c r="A8" s="5">
        <v>2014</v>
      </c>
      <c r="B8" s="5">
        <v>2</v>
      </c>
      <c r="C8" s="5">
        <v>20</v>
      </c>
      <c r="D8" s="7" t="s">
        <v>19</v>
      </c>
      <c r="E8" s="8" t="s">
        <v>70</v>
      </c>
      <c r="F8" s="8" t="s">
        <v>71</v>
      </c>
      <c r="G8" s="5">
        <v>44</v>
      </c>
      <c r="H8" s="5">
        <v>4</v>
      </c>
      <c r="I8" s="5">
        <v>4</v>
      </c>
      <c r="J8" s="5">
        <v>2</v>
      </c>
      <c r="K8" s="5">
        <v>0</v>
      </c>
      <c r="L8" s="5">
        <v>0</v>
      </c>
      <c r="M8" s="14">
        <v>0</v>
      </c>
      <c r="N8" s="5">
        <v>0</v>
      </c>
      <c r="O8" s="8" t="s">
        <v>72</v>
      </c>
      <c r="Q8" s="7" t="s">
        <v>73</v>
      </c>
      <c r="R8" s="9"/>
      <c r="S8" s="8" t="s">
        <v>74</v>
      </c>
      <c r="T8" s="8"/>
      <c r="U8" s="8"/>
    </row>
    <row r="9" spans="1:33">
      <c r="A9" s="5">
        <v>2013</v>
      </c>
      <c r="B9" s="5">
        <v>9</v>
      </c>
      <c r="C9" s="5">
        <v>16</v>
      </c>
      <c r="D9" s="7" t="s">
        <v>75</v>
      </c>
      <c r="E9" s="8" t="s">
        <v>59</v>
      </c>
      <c r="F9" s="8" t="s">
        <v>76</v>
      </c>
      <c r="G9" s="5">
        <v>34</v>
      </c>
      <c r="H9" s="5">
        <v>12</v>
      </c>
      <c r="I9" s="5">
        <v>12</v>
      </c>
      <c r="J9" s="5">
        <v>8</v>
      </c>
      <c r="K9" s="5">
        <v>0</v>
      </c>
      <c r="L9" s="5">
        <v>1</v>
      </c>
      <c r="M9" s="14">
        <v>0</v>
      </c>
      <c r="N9" s="5">
        <v>0</v>
      </c>
      <c r="O9" s="8" t="s">
        <v>77</v>
      </c>
      <c r="Q9" s="7" t="s">
        <v>78</v>
      </c>
      <c r="R9" s="9"/>
      <c r="S9" s="8" t="s">
        <v>79</v>
      </c>
      <c r="T9" s="8"/>
      <c r="U9" s="8"/>
    </row>
    <row r="10" spans="1:33">
      <c r="A10" s="5">
        <v>2013</v>
      </c>
      <c r="B10" s="5">
        <v>3</v>
      </c>
      <c r="C10" s="5">
        <v>13</v>
      </c>
      <c r="D10" s="7" t="s">
        <v>80</v>
      </c>
      <c r="E10" s="8" t="s">
        <v>81</v>
      </c>
      <c r="F10" s="8" t="s">
        <v>82</v>
      </c>
      <c r="G10" s="5">
        <v>64</v>
      </c>
      <c r="H10" s="5">
        <v>4</v>
      </c>
      <c r="I10" s="5">
        <v>4</v>
      </c>
      <c r="J10" s="5">
        <v>2</v>
      </c>
      <c r="K10" s="5">
        <v>0</v>
      </c>
      <c r="L10" s="5">
        <v>1</v>
      </c>
      <c r="M10" s="14">
        <v>0</v>
      </c>
      <c r="N10" s="5">
        <v>0</v>
      </c>
      <c r="O10" s="8" t="s">
        <v>83</v>
      </c>
      <c r="Q10" s="7"/>
      <c r="R10" s="9"/>
      <c r="S10" s="8" t="s">
        <v>84</v>
      </c>
      <c r="T10" s="8"/>
      <c r="U10" s="8"/>
    </row>
    <row r="11" spans="1:33">
      <c r="A11" s="5">
        <v>2012</v>
      </c>
      <c r="B11" s="5">
        <v>12</v>
      </c>
      <c r="C11" s="5">
        <v>14</v>
      </c>
      <c r="D11" s="7" t="s">
        <v>85</v>
      </c>
      <c r="E11" s="8" t="s">
        <v>86</v>
      </c>
      <c r="F11" s="8" t="s">
        <v>87</v>
      </c>
      <c r="G11" s="5">
        <v>20</v>
      </c>
      <c r="H11" s="5">
        <v>27</v>
      </c>
      <c r="I11" s="5">
        <v>26</v>
      </c>
      <c r="J11" s="5">
        <v>2</v>
      </c>
      <c r="K11" s="5">
        <v>1</v>
      </c>
      <c r="L11" s="5">
        <v>0</v>
      </c>
      <c r="M11" s="14">
        <v>0</v>
      </c>
      <c r="N11" s="5">
        <v>0</v>
      </c>
      <c r="O11" s="8" t="s">
        <v>88</v>
      </c>
      <c r="Q11" s="7" t="s">
        <v>89</v>
      </c>
      <c r="R11" s="9"/>
      <c r="S11" s="8" t="s">
        <v>90</v>
      </c>
      <c r="T11" s="8"/>
      <c r="U11" s="8"/>
    </row>
    <row r="12" spans="1:33">
      <c r="A12" s="5">
        <v>2012</v>
      </c>
      <c r="B12" s="5">
        <v>9</v>
      </c>
      <c r="C12" s="5">
        <v>27</v>
      </c>
      <c r="D12" s="7" t="s">
        <v>91</v>
      </c>
      <c r="E12" s="8" t="s">
        <v>92</v>
      </c>
      <c r="F12" s="8" t="s">
        <v>93</v>
      </c>
      <c r="G12" s="5">
        <v>36</v>
      </c>
      <c r="H12" s="5">
        <v>6</v>
      </c>
      <c r="I12" s="5">
        <v>6</v>
      </c>
      <c r="J12" s="5">
        <v>3</v>
      </c>
      <c r="K12" s="5">
        <v>1</v>
      </c>
      <c r="L12" s="5">
        <v>0</v>
      </c>
      <c r="M12" s="14">
        <v>0</v>
      </c>
      <c r="N12" s="5">
        <v>0</v>
      </c>
      <c r="O12" s="8" t="s">
        <v>94</v>
      </c>
      <c r="Q12" s="7" t="s">
        <v>95</v>
      </c>
      <c r="R12" s="9"/>
      <c r="S12" s="8" t="s">
        <v>96</v>
      </c>
      <c r="T12" s="8"/>
      <c r="U12" s="8"/>
    </row>
    <row r="13" spans="1:33">
      <c r="A13" s="5">
        <v>2012</v>
      </c>
      <c r="B13" s="5">
        <v>8</v>
      </c>
      <c r="C13" s="5">
        <v>5</v>
      </c>
      <c r="D13" s="7" t="s">
        <v>97</v>
      </c>
      <c r="E13" s="8" t="s">
        <v>98</v>
      </c>
      <c r="F13" s="8" t="s">
        <v>99</v>
      </c>
      <c r="G13" s="5">
        <v>40</v>
      </c>
      <c r="H13" s="5">
        <v>6</v>
      </c>
      <c r="I13" s="5">
        <v>6</v>
      </c>
      <c r="J13" s="5">
        <v>3</v>
      </c>
      <c r="K13" s="5">
        <v>1</v>
      </c>
      <c r="L13" s="5">
        <v>0</v>
      </c>
      <c r="M13" s="14">
        <v>0</v>
      </c>
      <c r="N13" s="5">
        <v>0</v>
      </c>
      <c r="O13" s="8" t="s">
        <v>100</v>
      </c>
      <c r="Q13" s="7" t="s">
        <v>101</v>
      </c>
      <c r="R13" s="9"/>
      <c r="S13" s="8" t="s">
        <v>102</v>
      </c>
      <c r="T13" s="8"/>
      <c r="U13" s="8"/>
    </row>
    <row r="14" spans="1:33">
      <c r="A14" s="5">
        <v>2012</v>
      </c>
      <c r="B14" s="5">
        <v>7</v>
      </c>
      <c r="C14" s="5">
        <v>20</v>
      </c>
      <c r="D14" s="7" t="s">
        <v>103</v>
      </c>
      <c r="E14" s="8" t="s">
        <v>104</v>
      </c>
      <c r="F14" s="8" t="s">
        <v>105</v>
      </c>
      <c r="G14" s="5">
        <v>24</v>
      </c>
      <c r="H14" s="5">
        <v>12</v>
      </c>
      <c r="I14" s="5">
        <v>12</v>
      </c>
      <c r="J14" s="5">
        <v>70</v>
      </c>
      <c r="K14" s="5">
        <v>0</v>
      </c>
      <c r="L14" s="5">
        <v>0</v>
      </c>
      <c r="M14" s="14">
        <v>0</v>
      </c>
      <c r="N14" s="5">
        <v>0</v>
      </c>
      <c r="O14" s="8" t="s">
        <v>106</v>
      </c>
      <c r="Q14" s="7" t="s">
        <v>107</v>
      </c>
      <c r="R14" s="9"/>
      <c r="S14" s="8" t="s">
        <v>108</v>
      </c>
      <c r="T14" s="8"/>
      <c r="U14" s="8"/>
    </row>
    <row r="15" spans="1:33">
      <c r="A15" s="5">
        <v>2012</v>
      </c>
      <c r="B15" s="5">
        <v>5</v>
      </c>
      <c r="C15" s="5">
        <v>30</v>
      </c>
      <c r="D15" s="7" t="s">
        <v>59</v>
      </c>
      <c r="E15" s="8" t="s">
        <v>109</v>
      </c>
      <c r="F15" s="8" t="s">
        <v>110</v>
      </c>
      <c r="G15" s="5">
        <v>40</v>
      </c>
      <c r="H15" s="5">
        <v>5</v>
      </c>
      <c r="I15" s="5">
        <v>5</v>
      </c>
      <c r="J15" s="5">
        <v>1</v>
      </c>
      <c r="K15" s="5">
        <v>1</v>
      </c>
      <c r="L15" s="5">
        <v>0</v>
      </c>
      <c r="M15" s="14">
        <v>0</v>
      </c>
      <c r="N15" s="5">
        <v>0</v>
      </c>
      <c r="O15" s="8" t="s">
        <v>111</v>
      </c>
      <c r="Q15" s="7" t="s">
        <v>112</v>
      </c>
      <c r="R15" s="9"/>
      <c r="S15" s="8" t="s">
        <v>113</v>
      </c>
      <c r="T15" s="8"/>
      <c r="U15" s="8"/>
    </row>
    <row r="16" spans="1:33">
      <c r="A16" s="5">
        <v>2012</v>
      </c>
      <c r="B16" s="5">
        <v>4</v>
      </c>
      <c r="C16" s="5">
        <v>2</v>
      </c>
      <c r="D16" s="7" t="s">
        <v>19</v>
      </c>
      <c r="E16" s="8" t="s">
        <v>114</v>
      </c>
      <c r="F16" s="8" t="s">
        <v>115</v>
      </c>
      <c r="G16" s="5">
        <v>43</v>
      </c>
      <c r="H16" s="5">
        <v>7</v>
      </c>
      <c r="I16" s="5">
        <v>7</v>
      </c>
      <c r="J16" s="5">
        <v>3</v>
      </c>
      <c r="K16" s="5">
        <v>0</v>
      </c>
      <c r="L16" s="5">
        <v>0</v>
      </c>
      <c r="M16" s="14">
        <v>0</v>
      </c>
      <c r="N16" s="5">
        <v>0</v>
      </c>
      <c r="O16" s="8" t="s">
        <v>116</v>
      </c>
      <c r="Q16" s="7" t="s">
        <v>117</v>
      </c>
      <c r="R16" s="9"/>
      <c r="S16" s="8" t="s">
        <v>118</v>
      </c>
      <c r="T16" s="8"/>
      <c r="U16" s="8"/>
    </row>
    <row r="17" spans="1:21" ht="24">
      <c r="A17" s="5">
        <v>2012</v>
      </c>
      <c r="B17" s="5">
        <v>2</v>
      </c>
      <c r="C17" s="5">
        <v>20</v>
      </c>
      <c r="D17" s="7" t="s">
        <v>119</v>
      </c>
      <c r="E17" s="15" t="s">
        <v>120</v>
      </c>
      <c r="F17" s="15" t="s">
        <v>121</v>
      </c>
      <c r="G17" s="16">
        <v>59</v>
      </c>
      <c r="H17" s="5">
        <v>4</v>
      </c>
      <c r="I17" s="5">
        <v>4</v>
      </c>
      <c r="J17" s="5">
        <v>0</v>
      </c>
      <c r="K17" s="5">
        <v>1</v>
      </c>
      <c r="L17" s="5">
        <v>0</v>
      </c>
      <c r="M17" s="14">
        <v>0</v>
      </c>
      <c r="N17" s="5">
        <v>0</v>
      </c>
      <c r="O17" s="8" t="s">
        <v>122</v>
      </c>
      <c r="Q17" s="7" t="s">
        <v>123</v>
      </c>
      <c r="R17" s="9"/>
      <c r="S17" s="8"/>
      <c r="T17" s="8"/>
      <c r="U17" s="8"/>
    </row>
    <row r="18" spans="1:21">
      <c r="A18" s="5">
        <v>2011</v>
      </c>
      <c r="B18" s="5">
        <v>10</v>
      </c>
      <c r="C18" s="5">
        <v>12</v>
      </c>
      <c r="D18" s="7" t="s">
        <v>19</v>
      </c>
      <c r="E18" s="8" t="s">
        <v>124</v>
      </c>
      <c r="F18" s="8" t="s">
        <v>125</v>
      </c>
      <c r="G18" s="5">
        <v>41</v>
      </c>
      <c r="H18" s="5">
        <v>8</v>
      </c>
      <c r="I18" s="5">
        <v>8</v>
      </c>
      <c r="J18" s="5">
        <v>1</v>
      </c>
      <c r="K18" s="5">
        <v>0</v>
      </c>
      <c r="L18" s="5">
        <v>0</v>
      </c>
      <c r="M18" s="14">
        <v>0</v>
      </c>
      <c r="N18" s="5">
        <v>0</v>
      </c>
      <c r="O18" s="8" t="s">
        <v>126</v>
      </c>
      <c r="Q18" s="7" t="s">
        <v>127</v>
      </c>
      <c r="R18" s="9"/>
      <c r="S18" s="8" t="s">
        <v>128</v>
      </c>
      <c r="T18" s="8"/>
      <c r="U18" s="8"/>
    </row>
    <row r="19" spans="1:21">
      <c r="A19" s="5">
        <v>2011</v>
      </c>
      <c r="B19" s="5">
        <v>9</v>
      </c>
      <c r="C19" s="5">
        <v>6</v>
      </c>
      <c r="D19" s="7" t="s">
        <v>129</v>
      </c>
      <c r="E19" s="8" t="s">
        <v>130</v>
      </c>
      <c r="F19" s="8" t="s">
        <v>131</v>
      </c>
      <c r="G19" s="5">
        <v>32</v>
      </c>
      <c r="H19" s="5">
        <v>4</v>
      </c>
      <c r="I19" s="5">
        <v>4</v>
      </c>
      <c r="J19" s="5">
        <v>7</v>
      </c>
      <c r="K19" s="5">
        <v>1</v>
      </c>
      <c r="L19" s="5">
        <v>0</v>
      </c>
      <c r="M19" s="14">
        <v>0</v>
      </c>
      <c r="N19" s="5">
        <v>1</v>
      </c>
      <c r="O19" s="8" t="s">
        <v>132</v>
      </c>
      <c r="Q19" s="7" t="s">
        <v>133</v>
      </c>
      <c r="R19" s="9"/>
      <c r="S19" s="8" t="s">
        <v>134</v>
      </c>
      <c r="T19" s="8"/>
      <c r="U19" s="8"/>
    </row>
    <row r="20" spans="1:21">
      <c r="A20" s="5">
        <v>2011</v>
      </c>
      <c r="B20" s="5">
        <v>1</v>
      </c>
      <c r="C20" s="5">
        <v>8</v>
      </c>
      <c r="D20" s="7" t="s">
        <v>135</v>
      </c>
      <c r="E20" s="8" t="s">
        <v>136</v>
      </c>
      <c r="F20" s="8" t="s">
        <v>137</v>
      </c>
      <c r="G20" s="5">
        <v>22</v>
      </c>
      <c r="H20" s="5">
        <v>6</v>
      </c>
      <c r="I20" s="5">
        <v>6</v>
      </c>
      <c r="J20" s="5">
        <v>13</v>
      </c>
      <c r="K20" s="5">
        <v>0</v>
      </c>
      <c r="L20" s="5">
        <v>0</v>
      </c>
      <c r="M20" s="14">
        <v>0</v>
      </c>
      <c r="N20" s="5">
        <v>1</v>
      </c>
      <c r="O20" s="8" t="s">
        <v>138</v>
      </c>
      <c r="Q20" s="7" t="s">
        <v>139</v>
      </c>
      <c r="R20" s="9"/>
      <c r="S20" s="8" t="s">
        <v>140</v>
      </c>
      <c r="T20" s="8"/>
      <c r="U20" s="8"/>
    </row>
    <row r="21" spans="1:21">
      <c r="A21" s="5">
        <v>2010</v>
      </c>
      <c r="B21" s="5">
        <v>8</v>
      </c>
      <c r="C21" s="5">
        <v>3</v>
      </c>
      <c r="D21" s="7" t="s">
        <v>141</v>
      </c>
      <c r="E21" s="8" t="s">
        <v>142</v>
      </c>
      <c r="F21" s="8" t="s">
        <v>143</v>
      </c>
      <c r="G21" s="5">
        <v>34</v>
      </c>
      <c r="H21" s="5">
        <v>8</v>
      </c>
      <c r="I21" s="5">
        <v>8</v>
      </c>
      <c r="J21" s="5">
        <v>2</v>
      </c>
      <c r="K21" s="5">
        <v>1</v>
      </c>
      <c r="L21" s="5">
        <v>0</v>
      </c>
      <c r="M21" s="14">
        <v>0</v>
      </c>
      <c r="N21" s="5">
        <v>0</v>
      </c>
      <c r="O21" s="8" t="s">
        <v>144</v>
      </c>
      <c r="Q21" s="7"/>
      <c r="R21" s="9"/>
      <c r="S21" s="8" t="s">
        <v>145</v>
      </c>
      <c r="T21" s="8" t="s">
        <v>146</v>
      </c>
      <c r="U21" s="8"/>
    </row>
    <row r="22" spans="1:21">
      <c r="A22" s="5">
        <v>2010</v>
      </c>
      <c r="B22" s="5">
        <v>6</v>
      </c>
      <c r="C22" s="5">
        <v>6</v>
      </c>
      <c r="D22" s="7" t="s">
        <v>147</v>
      </c>
      <c r="E22" s="8" t="s">
        <v>148</v>
      </c>
      <c r="F22" s="8" t="s">
        <v>149</v>
      </c>
      <c r="G22" s="5">
        <v>37</v>
      </c>
      <c r="H22" s="5">
        <v>4</v>
      </c>
      <c r="I22" s="5">
        <v>4</v>
      </c>
      <c r="J22" s="5">
        <v>3</v>
      </c>
      <c r="K22" s="5">
        <v>1</v>
      </c>
      <c r="L22" s="5">
        <v>0</v>
      </c>
      <c r="M22" s="14">
        <v>0</v>
      </c>
      <c r="N22" s="5">
        <v>0</v>
      </c>
      <c r="O22" s="8" t="s">
        <v>150</v>
      </c>
      <c r="Q22" s="7"/>
      <c r="R22" s="9"/>
      <c r="S22" s="8" t="s">
        <v>151</v>
      </c>
      <c r="T22" s="8" t="s">
        <v>152</v>
      </c>
      <c r="U22" s="8"/>
    </row>
    <row r="23" spans="1:21">
      <c r="A23" s="5">
        <v>2009</v>
      </c>
      <c r="B23" s="5">
        <v>11</v>
      </c>
      <c r="C23" s="5">
        <v>29</v>
      </c>
      <c r="D23" s="7" t="s">
        <v>59</v>
      </c>
      <c r="E23" s="8" t="s">
        <v>153</v>
      </c>
      <c r="F23" s="8" t="s">
        <v>154</v>
      </c>
      <c r="G23" s="5">
        <v>37</v>
      </c>
      <c r="H23" s="5">
        <v>4</v>
      </c>
      <c r="I23" s="5">
        <v>4</v>
      </c>
      <c r="J23" s="5">
        <v>0</v>
      </c>
      <c r="K23" s="5">
        <v>0</v>
      </c>
      <c r="L23" s="5" t="s">
        <v>155</v>
      </c>
      <c r="M23" s="14">
        <v>0</v>
      </c>
      <c r="N23" s="5">
        <v>0</v>
      </c>
      <c r="O23" s="8" t="s">
        <v>156</v>
      </c>
      <c r="Q23" s="7"/>
      <c r="R23" s="9"/>
      <c r="S23" s="8" t="s">
        <v>157</v>
      </c>
      <c r="T23" s="8" t="s">
        <v>158</v>
      </c>
      <c r="U23" s="8"/>
    </row>
    <row r="24" spans="1:21">
      <c r="A24" s="5">
        <v>2009</v>
      </c>
      <c r="B24" s="5">
        <v>11</v>
      </c>
      <c r="C24" s="5">
        <v>5</v>
      </c>
      <c r="D24" s="7" t="s">
        <v>159</v>
      </c>
      <c r="E24" s="8" t="s">
        <v>160</v>
      </c>
      <c r="F24" s="8" t="s">
        <v>161</v>
      </c>
      <c r="G24" s="5">
        <v>39</v>
      </c>
      <c r="H24" s="5">
        <v>13</v>
      </c>
      <c r="I24" s="5">
        <v>13</v>
      </c>
      <c r="J24" s="5">
        <v>30</v>
      </c>
      <c r="K24" s="5">
        <v>0</v>
      </c>
      <c r="L24" s="5">
        <v>0</v>
      </c>
      <c r="M24" s="14">
        <v>0</v>
      </c>
      <c r="N24" s="5">
        <v>0</v>
      </c>
      <c r="O24" s="8" t="s">
        <v>162</v>
      </c>
      <c r="Q24" s="7" t="s">
        <v>163</v>
      </c>
      <c r="R24" s="9"/>
      <c r="S24" s="8" t="s">
        <v>164</v>
      </c>
      <c r="T24" s="8" t="s">
        <v>165</v>
      </c>
      <c r="U24" s="8"/>
    </row>
    <row r="25" spans="1:21">
      <c r="A25" s="5">
        <v>2009</v>
      </c>
      <c r="B25" s="5">
        <v>4</v>
      </c>
      <c r="C25" s="5">
        <v>3</v>
      </c>
      <c r="D25" s="7" t="s">
        <v>80</v>
      </c>
      <c r="E25" s="8" t="s">
        <v>166</v>
      </c>
      <c r="F25" s="8" t="s">
        <v>167</v>
      </c>
      <c r="G25" s="5">
        <v>41</v>
      </c>
      <c r="H25" s="5">
        <v>13</v>
      </c>
      <c r="I25" s="5">
        <v>13</v>
      </c>
      <c r="J25" s="5">
        <v>4</v>
      </c>
      <c r="K25" s="5">
        <v>1</v>
      </c>
      <c r="L25" s="5">
        <v>0</v>
      </c>
      <c r="M25" s="14">
        <v>0</v>
      </c>
      <c r="N25" s="5">
        <v>0</v>
      </c>
      <c r="O25" s="8" t="s">
        <v>168</v>
      </c>
      <c r="Q25" s="7"/>
      <c r="R25" s="9"/>
      <c r="S25" s="8" t="s">
        <v>169</v>
      </c>
      <c r="T25" s="8" t="s">
        <v>170</v>
      </c>
      <c r="U25" s="8"/>
    </row>
    <row r="26" spans="1:21">
      <c r="A26" s="5">
        <v>2009</v>
      </c>
      <c r="B26" s="5">
        <v>3</v>
      </c>
      <c r="C26" s="5">
        <v>29</v>
      </c>
      <c r="D26" s="7" t="s">
        <v>171</v>
      </c>
      <c r="E26" s="8" t="s">
        <v>172</v>
      </c>
      <c r="F26" s="8" t="s">
        <v>173</v>
      </c>
      <c r="G26" s="5">
        <v>45</v>
      </c>
      <c r="H26" s="5">
        <v>8</v>
      </c>
      <c r="I26" s="5">
        <v>8</v>
      </c>
      <c r="J26" s="5">
        <v>2</v>
      </c>
      <c r="K26" s="5">
        <v>0</v>
      </c>
      <c r="L26" s="5">
        <v>0</v>
      </c>
      <c r="M26" s="14">
        <v>0</v>
      </c>
      <c r="N26" s="5">
        <v>0</v>
      </c>
      <c r="O26" s="8" t="s">
        <v>174</v>
      </c>
      <c r="Q26" s="7"/>
      <c r="R26" s="9"/>
      <c r="S26" s="8" t="s">
        <v>175</v>
      </c>
      <c r="T26" s="8"/>
      <c r="U26" s="8"/>
    </row>
    <row r="27" spans="1:21">
      <c r="A27" s="5">
        <v>2008</v>
      </c>
      <c r="B27" s="5">
        <v>6</v>
      </c>
      <c r="C27" s="5">
        <v>25</v>
      </c>
      <c r="D27" s="7" t="s">
        <v>176</v>
      </c>
      <c r="E27" s="8" t="s">
        <v>177</v>
      </c>
      <c r="F27" s="8" t="s">
        <v>178</v>
      </c>
      <c r="G27" s="5">
        <v>25</v>
      </c>
      <c r="H27" s="5">
        <v>5</v>
      </c>
      <c r="I27" s="5">
        <v>5</v>
      </c>
      <c r="J27" s="5">
        <v>1</v>
      </c>
      <c r="K27" s="5">
        <v>1</v>
      </c>
      <c r="L27" s="5">
        <v>0</v>
      </c>
      <c r="M27" s="14">
        <v>0</v>
      </c>
      <c r="N27" s="5">
        <v>0</v>
      </c>
      <c r="O27" s="8" t="s">
        <v>174</v>
      </c>
      <c r="Q27" s="7"/>
      <c r="R27" s="9"/>
      <c r="S27" s="8" t="s">
        <v>179</v>
      </c>
      <c r="T27" s="8" t="s">
        <v>180</v>
      </c>
      <c r="U27" s="8"/>
    </row>
    <row r="28" spans="1:21">
      <c r="A28" s="5">
        <v>2008</v>
      </c>
      <c r="B28" s="5">
        <v>2</v>
      </c>
      <c r="C28" s="5">
        <v>7</v>
      </c>
      <c r="D28" s="7" t="s">
        <v>181</v>
      </c>
      <c r="E28" s="8" t="s">
        <v>182</v>
      </c>
      <c r="F28" s="8" t="s">
        <v>183</v>
      </c>
      <c r="G28" s="5">
        <v>52</v>
      </c>
      <c r="H28" s="5">
        <v>5</v>
      </c>
      <c r="I28" s="5">
        <v>5</v>
      </c>
      <c r="J28" s="5">
        <v>2</v>
      </c>
      <c r="K28" s="5">
        <v>0</v>
      </c>
      <c r="L28" s="5">
        <v>1</v>
      </c>
      <c r="M28" s="14">
        <v>0</v>
      </c>
      <c r="N28" s="5">
        <v>0</v>
      </c>
      <c r="O28" s="8" t="s">
        <v>184</v>
      </c>
      <c r="Q28" s="7"/>
      <c r="R28" s="9"/>
      <c r="S28" s="8" t="s">
        <v>185</v>
      </c>
      <c r="T28" s="8"/>
      <c r="U28" s="8"/>
    </row>
    <row r="29" spans="1:21">
      <c r="A29" s="5">
        <v>2007</v>
      </c>
      <c r="B29" s="5">
        <v>12</v>
      </c>
      <c r="C29" s="5">
        <v>10</v>
      </c>
      <c r="D29" s="7" t="s">
        <v>103</v>
      </c>
      <c r="E29" s="8" t="s">
        <v>186</v>
      </c>
      <c r="F29" s="8" t="s">
        <v>187</v>
      </c>
      <c r="G29" s="5">
        <v>24</v>
      </c>
      <c r="H29" s="5">
        <v>5</v>
      </c>
      <c r="I29" s="5">
        <v>5</v>
      </c>
      <c r="J29" s="5">
        <v>5</v>
      </c>
      <c r="K29" s="5">
        <v>0</v>
      </c>
      <c r="L29" s="5">
        <v>0</v>
      </c>
      <c r="M29" s="14">
        <v>0</v>
      </c>
      <c r="N29" s="5">
        <v>0</v>
      </c>
      <c r="O29" s="8" t="s">
        <v>188</v>
      </c>
      <c r="Q29" s="7"/>
      <c r="R29" s="9"/>
      <c r="S29" s="8" t="s">
        <v>189</v>
      </c>
      <c r="T29" s="8" t="s">
        <v>190</v>
      </c>
      <c r="U29" s="8"/>
    </row>
    <row r="30" spans="1:21">
      <c r="A30" s="5">
        <v>2007</v>
      </c>
      <c r="B30" s="5">
        <v>12</v>
      </c>
      <c r="C30" s="5">
        <v>5</v>
      </c>
      <c r="D30" s="7" t="s">
        <v>191</v>
      </c>
      <c r="E30" s="8" t="s">
        <v>192</v>
      </c>
      <c r="F30" s="8" t="s">
        <v>193</v>
      </c>
      <c r="G30" s="5">
        <v>19</v>
      </c>
      <c r="H30" s="5">
        <v>8</v>
      </c>
      <c r="I30" s="5">
        <v>8</v>
      </c>
      <c r="J30" s="5">
        <v>4</v>
      </c>
      <c r="K30" s="5">
        <v>1</v>
      </c>
      <c r="L30" s="5">
        <v>0</v>
      </c>
      <c r="M30" s="14">
        <v>0</v>
      </c>
      <c r="N30" s="5">
        <v>0</v>
      </c>
      <c r="O30" s="8" t="s">
        <v>194</v>
      </c>
      <c r="Q30" s="7"/>
      <c r="R30" s="9"/>
      <c r="S30" s="8" t="s">
        <v>195</v>
      </c>
      <c r="T30" s="8" t="s">
        <v>196</v>
      </c>
      <c r="U30" s="8" t="s">
        <v>197</v>
      </c>
    </row>
    <row r="31" spans="1:21">
      <c r="A31" s="5">
        <v>2007</v>
      </c>
      <c r="B31" s="5">
        <v>10</v>
      </c>
      <c r="C31" s="5">
        <v>7</v>
      </c>
      <c r="D31" s="7" t="s">
        <v>97</v>
      </c>
      <c r="E31" s="8" t="s">
        <v>198</v>
      </c>
      <c r="F31" s="8" t="s">
        <v>199</v>
      </c>
      <c r="G31" s="5">
        <v>20</v>
      </c>
      <c r="H31" s="5">
        <v>6</v>
      </c>
      <c r="I31" s="5">
        <v>6</v>
      </c>
      <c r="J31" s="5">
        <v>1</v>
      </c>
      <c r="K31" s="5">
        <v>1</v>
      </c>
      <c r="L31" s="5">
        <v>0</v>
      </c>
      <c r="M31" s="14">
        <v>0</v>
      </c>
      <c r="N31" s="5">
        <v>0</v>
      </c>
      <c r="O31" s="8" t="s">
        <v>200</v>
      </c>
      <c r="Q31" s="7"/>
      <c r="R31" s="9"/>
      <c r="S31" s="8" t="s">
        <v>201</v>
      </c>
      <c r="T31" s="8" t="s">
        <v>196</v>
      </c>
      <c r="U31" s="8" t="s">
        <v>202</v>
      </c>
    </row>
    <row r="32" spans="1:21">
      <c r="A32" s="5">
        <v>2007</v>
      </c>
      <c r="B32" s="5">
        <v>4</v>
      </c>
      <c r="C32" s="5">
        <v>16</v>
      </c>
      <c r="D32" s="7" t="s">
        <v>203</v>
      </c>
      <c r="E32" s="8" t="s">
        <v>204</v>
      </c>
      <c r="F32" s="8" t="s">
        <v>205</v>
      </c>
      <c r="G32" s="5">
        <v>23</v>
      </c>
      <c r="H32" s="5">
        <v>32</v>
      </c>
      <c r="I32" s="5">
        <v>32</v>
      </c>
      <c r="J32" s="5">
        <v>25</v>
      </c>
      <c r="K32" s="5">
        <v>0</v>
      </c>
      <c r="L32" s="5">
        <v>0</v>
      </c>
      <c r="M32" s="14">
        <v>0</v>
      </c>
      <c r="N32" s="5">
        <v>0</v>
      </c>
      <c r="O32" s="8" t="s">
        <v>206</v>
      </c>
      <c r="Q32" s="7"/>
      <c r="R32" s="9"/>
      <c r="S32" s="8" t="s">
        <v>207</v>
      </c>
      <c r="T32" s="8" t="s">
        <v>208</v>
      </c>
      <c r="U32" s="8"/>
    </row>
    <row r="33" spans="1:21">
      <c r="A33" s="5">
        <v>2007</v>
      </c>
      <c r="B33" s="5">
        <v>2</v>
      </c>
      <c r="C33" s="5">
        <v>12</v>
      </c>
      <c r="D33" s="7" t="s">
        <v>209</v>
      </c>
      <c r="E33" s="8" t="s">
        <v>210</v>
      </c>
      <c r="F33" s="8" t="s">
        <v>211</v>
      </c>
      <c r="G33" s="5">
        <v>19</v>
      </c>
      <c r="H33" s="5">
        <v>5</v>
      </c>
      <c r="I33" s="5">
        <v>5</v>
      </c>
      <c r="J33" s="5">
        <v>4</v>
      </c>
      <c r="K33" s="5">
        <v>0</v>
      </c>
      <c r="L33" s="5">
        <v>1</v>
      </c>
      <c r="M33" s="14">
        <v>0</v>
      </c>
      <c r="N33" s="5">
        <v>0</v>
      </c>
      <c r="O33" s="8" t="s">
        <v>194</v>
      </c>
      <c r="Q33" s="7"/>
      <c r="R33" s="9"/>
      <c r="S33" s="8" t="s">
        <v>212</v>
      </c>
      <c r="T33" s="8" t="s">
        <v>213</v>
      </c>
      <c r="U33" s="8" t="s">
        <v>214</v>
      </c>
    </row>
    <row r="34" spans="1:21">
      <c r="A34" s="5">
        <v>2006</v>
      </c>
      <c r="B34" s="5">
        <v>10</v>
      </c>
      <c r="C34" s="5">
        <v>2</v>
      </c>
      <c r="D34" s="7" t="s">
        <v>215</v>
      </c>
      <c r="E34" s="8" t="s">
        <v>216</v>
      </c>
      <c r="F34" s="8" t="s">
        <v>217</v>
      </c>
      <c r="G34" s="5">
        <v>33</v>
      </c>
      <c r="H34" s="5">
        <v>5</v>
      </c>
      <c r="I34" s="5">
        <v>5</v>
      </c>
      <c r="J34" s="5">
        <v>5</v>
      </c>
      <c r="K34" s="5">
        <v>1</v>
      </c>
      <c r="L34" s="5">
        <v>0</v>
      </c>
      <c r="M34" s="14">
        <v>0</v>
      </c>
      <c r="N34" s="5">
        <v>0</v>
      </c>
      <c r="O34" s="8" t="s">
        <v>218</v>
      </c>
      <c r="Q34" s="7"/>
      <c r="R34" s="9"/>
      <c r="S34" s="8" t="s">
        <v>219</v>
      </c>
      <c r="T34" s="17" t="s">
        <v>220</v>
      </c>
      <c r="U34" s="8"/>
    </row>
    <row r="35" spans="1:21">
      <c r="A35" s="5">
        <v>2006</v>
      </c>
      <c r="B35" s="5">
        <v>3</v>
      </c>
      <c r="C35" s="5">
        <v>24</v>
      </c>
      <c r="D35" s="7" t="s">
        <v>59</v>
      </c>
      <c r="E35" s="8" t="s">
        <v>221</v>
      </c>
      <c r="F35" s="8" t="s">
        <v>222</v>
      </c>
      <c r="G35" s="5">
        <v>28</v>
      </c>
      <c r="H35" s="5">
        <v>6</v>
      </c>
      <c r="I35" s="5">
        <v>6</v>
      </c>
      <c r="J35" s="5">
        <v>3</v>
      </c>
      <c r="K35" s="5">
        <v>1</v>
      </c>
      <c r="L35" s="5">
        <v>0</v>
      </c>
      <c r="M35" s="14">
        <v>0</v>
      </c>
      <c r="N35" s="5">
        <v>0</v>
      </c>
      <c r="O35" s="8" t="s">
        <v>223</v>
      </c>
      <c r="Q35" s="7"/>
      <c r="R35" s="9"/>
      <c r="S35" s="8" t="s">
        <v>224</v>
      </c>
      <c r="T35" s="8" t="s">
        <v>225</v>
      </c>
      <c r="U35" s="8"/>
    </row>
    <row r="36" spans="1:21">
      <c r="A36" s="5">
        <v>2006</v>
      </c>
      <c r="B36" s="5">
        <v>1</v>
      </c>
      <c r="C36" s="5">
        <v>30</v>
      </c>
      <c r="D36" s="7" t="s">
        <v>19</v>
      </c>
      <c r="E36" s="8" t="s">
        <v>226</v>
      </c>
      <c r="F36" s="8" t="s">
        <v>227</v>
      </c>
      <c r="G36" s="5">
        <v>44</v>
      </c>
      <c r="H36" s="5">
        <v>7</v>
      </c>
      <c r="I36" s="5">
        <v>7</v>
      </c>
      <c r="J36" s="5">
        <v>0</v>
      </c>
      <c r="K36" s="5">
        <v>1</v>
      </c>
      <c r="L36" s="5">
        <v>0</v>
      </c>
      <c r="M36" s="14">
        <v>0</v>
      </c>
      <c r="N36" s="5">
        <v>0</v>
      </c>
      <c r="O36" s="8" t="s">
        <v>228</v>
      </c>
      <c r="Q36" s="7"/>
      <c r="R36" s="9"/>
      <c r="S36" s="8" t="s">
        <v>229</v>
      </c>
      <c r="T36" s="8"/>
      <c r="U36" s="8"/>
    </row>
    <row r="37" spans="1:21">
      <c r="A37" s="5">
        <v>2005</v>
      </c>
      <c r="B37" s="5">
        <v>3</v>
      </c>
      <c r="C37" s="5">
        <v>21</v>
      </c>
      <c r="D37" s="7" t="s">
        <v>91</v>
      </c>
      <c r="E37" s="8" t="s">
        <v>230</v>
      </c>
      <c r="F37" s="8" t="s">
        <v>231</v>
      </c>
      <c r="G37" s="5">
        <v>16</v>
      </c>
      <c r="H37" s="5">
        <v>10</v>
      </c>
      <c r="I37" s="5">
        <v>8</v>
      </c>
      <c r="J37" s="5">
        <v>5</v>
      </c>
      <c r="K37" s="5">
        <v>1</v>
      </c>
      <c r="L37" s="5">
        <v>0</v>
      </c>
      <c r="M37" s="14">
        <v>0</v>
      </c>
      <c r="N37" s="5">
        <v>0</v>
      </c>
      <c r="O37" s="8" t="s">
        <v>232</v>
      </c>
      <c r="Q37" s="7"/>
      <c r="R37" s="9"/>
      <c r="S37" s="8" t="s">
        <v>233</v>
      </c>
      <c r="T37" s="8"/>
      <c r="U37" s="8"/>
    </row>
    <row r="38" spans="1:21">
      <c r="A38" s="5">
        <v>2005</v>
      </c>
      <c r="B38" s="5">
        <v>3</v>
      </c>
      <c r="C38" s="5">
        <v>12</v>
      </c>
      <c r="D38" s="7" t="s">
        <v>97</v>
      </c>
      <c r="E38" s="8" t="s">
        <v>234</v>
      </c>
      <c r="F38" s="8" t="s">
        <v>235</v>
      </c>
      <c r="G38" s="5">
        <v>45</v>
      </c>
      <c r="H38" s="5">
        <v>7</v>
      </c>
      <c r="I38" s="5">
        <v>7</v>
      </c>
      <c r="J38" s="5">
        <v>4</v>
      </c>
      <c r="K38" s="5">
        <v>1</v>
      </c>
      <c r="L38" s="5">
        <v>0</v>
      </c>
      <c r="M38" s="14">
        <v>0</v>
      </c>
      <c r="N38" s="5">
        <v>0</v>
      </c>
      <c r="O38" s="8" t="s">
        <v>188</v>
      </c>
      <c r="Q38" s="7"/>
      <c r="R38" s="9"/>
      <c r="S38" s="8" t="s">
        <v>236</v>
      </c>
      <c r="T38" s="8"/>
      <c r="U38" s="8"/>
    </row>
    <row r="39" spans="1:21">
      <c r="A39" s="5">
        <v>2004</v>
      </c>
      <c r="B39" s="5">
        <v>12</v>
      </c>
      <c r="C39" s="5">
        <v>8</v>
      </c>
      <c r="D39" s="7" t="s">
        <v>237</v>
      </c>
      <c r="E39" s="8" t="s">
        <v>238</v>
      </c>
      <c r="F39" s="8" t="s">
        <v>239</v>
      </c>
      <c r="G39" s="5">
        <v>25</v>
      </c>
      <c r="H39" s="5">
        <v>4</v>
      </c>
      <c r="I39" s="5">
        <v>4</v>
      </c>
      <c r="J39" s="5">
        <v>3</v>
      </c>
      <c r="K39" s="5">
        <v>0</v>
      </c>
      <c r="L39" s="5">
        <v>1</v>
      </c>
      <c r="M39" s="14">
        <v>0</v>
      </c>
      <c r="N39" s="5">
        <v>0</v>
      </c>
      <c r="O39" s="8" t="s">
        <v>240</v>
      </c>
      <c r="Q39" s="7"/>
      <c r="R39" s="9" t="s">
        <v>241</v>
      </c>
      <c r="S39" s="8" t="s">
        <v>242</v>
      </c>
      <c r="T39" s="8" t="s">
        <v>243</v>
      </c>
      <c r="U39" s="8"/>
    </row>
    <row r="40" spans="1:21">
      <c r="A40" s="5">
        <v>2004</v>
      </c>
      <c r="B40" s="5">
        <v>11</v>
      </c>
      <c r="C40" s="5">
        <v>21</v>
      </c>
      <c r="D40" s="7" t="s">
        <v>97</v>
      </c>
      <c r="E40" s="8" t="s">
        <v>244</v>
      </c>
      <c r="F40" s="8" t="s">
        <v>245</v>
      </c>
      <c r="G40" s="5">
        <v>36</v>
      </c>
      <c r="H40" s="5">
        <v>6</v>
      </c>
      <c r="I40" s="5">
        <v>6</v>
      </c>
      <c r="J40" s="5">
        <v>2</v>
      </c>
      <c r="K40" s="5">
        <v>0</v>
      </c>
      <c r="L40" s="5">
        <v>0</v>
      </c>
      <c r="M40" s="14">
        <v>0</v>
      </c>
      <c r="N40" s="5">
        <v>0</v>
      </c>
      <c r="O40" s="8" t="s">
        <v>246</v>
      </c>
      <c r="Q40" s="7" t="s">
        <v>247</v>
      </c>
      <c r="R40" s="9"/>
      <c r="S40" s="8" t="s">
        <v>248</v>
      </c>
      <c r="T40" s="8"/>
      <c r="U40" s="8"/>
    </row>
    <row r="41" spans="1:21">
      <c r="A41" s="5">
        <v>2004</v>
      </c>
      <c r="B41" s="5">
        <v>6</v>
      </c>
      <c r="C41" s="5">
        <v>4</v>
      </c>
      <c r="D41" s="7" t="s">
        <v>181</v>
      </c>
      <c r="E41" s="8" t="s">
        <v>249</v>
      </c>
      <c r="F41" s="8" t="s">
        <v>250</v>
      </c>
      <c r="G41" s="5">
        <v>21</v>
      </c>
      <c r="H41" s="5">
        <v>5</v>
      </c>
      <c r="I41" s="5">
        <v>5</v>
      </c>
      <c r="J41" s="5">
        <v>2</v>
      </c>
      <c r="K41" s="5">
        <v>1</v>
      </c>
      <c r="L41" s="5">
        <v>0</v>
      </c>
      <c r="M41" s="14">
        <v>0</v>
      </c>
      <c r="N41" s="5">
        <v>0</v>
      </c>
      <c r="O41" s="8" t="s">
        <v>228</v>
      </c>
      <c r="Q41" s="7"/>
      <c r="R41" s="9"/>
      <c r="S41" s="8" t="s">
        <v>196</v>
      </c>
      <c r="T41" s="8"/>
      <c r="U41" s="8" t="s">
        <v>251</v>
      </c>
    </row>
    <row r="42" spans="1:21">
      <c r="A42" s="5">
        <v>2003</v>
      </c>
      <c r="B42" s="5">
        <v>8</v>
      </c>
      <c r="C42" s="5">
        <v>27</v>
      </c>
      <c r="D42" s="7" t="s">
        <v>252</v>
      </c>
      <c r="E42" s="8" t="s">
        <v>253</v>
      </c>
      <c r="F42" s="8" t="s">
        <v>254</v>
      </c>
      <c r="G42" s="5">
        <v>36</v>
      </c>
      <c r="H42" s="5">
        <v>6</v>
      </c>
      <c r="I42" s="5">
        <v>6</v>
      </c>
      <c r="J42" s="5">
        <v>0</v>
      </c>
      <c r="K42" s="5">
        <v>0</v>
      </c>
      <c r="L42" s="5">
        <v>1</v>
      </c>
      <c r="M42" s="14" t="s">
        <v>255</v>
      </c>
      <c r="N42" s="5">
        <v>0</v>
      </c>
      <c r="O42" s="8" t="s">
        <v>256</v>
      </c>
      <c r="Q42" s="7" t="s">
        <v>257</v>
      </c>
      <c r="R42" s="9"/>
      <c r="S42" s="8" t="s">
        <v>258</v>
      </c>
      <c r="T42" s="8"/>
      <c r="U42" s="8"/>
    </row>
    <row r="43" spans="1:21">
      <c r="A43" s="5">
        <v>2003</v>
      </c>
      <c r="B43" s="5">
        <v>7</v>
      </c>
      <c r="C43" s="5">
        <v>8</v>
      </c>
      <c r="D43" s="7" t="s">
        <v>259</v>
      </c>
      <c r="E43" s="8" t="s">
        <v>260</v>
      </c>
      <c r="F43" s="8" t="s">
        <v>261</v>
      </c>
      <c r="G43" s="5">
        <v>48</v>
      </c>
      <c r="H43" s="5">
        <v>6</v>
      </c>
      <c r="I43" s="5">
        <v>6</v>
      </c>
      <c r="J43" s="5">
        <v>8</v>
      </c>
      <c r="K43" s="5">
        <v>1</v>
      </c>
      <c r="L43" s="5">
        <v>0</v>
      </c>
      <c r="M43" s="14">
        <v>0</v>
      </c>
      <c r="N43" s="5">
        <v>0</v>
      </c>
      <c r="O43" s="8" t="s">
        <v>228</v>
      </c>
      <c r="Q43" s="7"/>
      <c r="R43" s="9"/>
      <c r="S43" s="8" t="s">
        <v>262</v>
      </c>
      <c r="T43" s="8"/>
      <c r="U43" s="8"/>
    </row>
    <row r="44" spans="1:21">
      <c r="A44" s="5">
        <v>2003</v>
      </c>
      <c r="B44" s="5">
        <v>2</v>
      </c>
      <c r="C44" s="5">
        <v>25</v>
      </c>
      <c r="D44" s="7" t="s">
        <v>263</v>
      </c>
      <c r="E44" s="8" t="s">
        <v>264</v>
      </c>
      <c r="F44" s="8" t="s">
        <v>265</v>
      </c>
      <c r="G44" s="5">
        <v>23</v>
      </c>
      <c r="H44" s="5">
        <v>4</v>
      </c>
      <c r="I44" s="5">
        <v>4</v>
      </c>
      <c r="J44" s="5">
        <v>1</v>
      </c>
      <c r="K44" s="5">
        <v>0</v>
      </c>
      <c r="L44" s="5">
        <v>0</v>
      </c>
      <c r="M44" s="14">
        <v>0</v>
      </c>
      <c r="N44" s="5">
        <v>0</v>
      </c>
      <c r="O44" s="8" t="s">
        <v>266</v>
      </c>
      <c r="Q44" s="7"/>
      <c r="R44" s="9"/>
      <c r="S44" s="8" t="s">
        <v>267</v>
      </c>
      <c r="T44" s="8" t="s">
        <v>268</v>
      </c>
      <c r="U44" s="8"/>
    </row>
    <row r="45" spans="1:21">
      <c r="A45" s="5">
        <v>2001</v>
      </c>
      <c r="B45" s="5">
        <v>2</v>
      </c>
      <c r="C45" s="5">
        <v>5</v>
      </c>
      <c r="D45" s="7" t="s">
        <v>269</v>
      </c>
      <c r="E45" s="8" t="s">
        <v>270</v>
      </c>
      <c r="F45" s="8" t="s">
        <v>271</v>
      </c>
      <c r="G45" s="5">
        <v>66</v>
      </c>
      <c r="H45" s="5">
        <v>4</v>
      </c>
      <c r="I45" s="5">
        <v>4</v>
      </c>
      <c r="J45" s="5">
        <v>4</v>
      </c>
      <c r="K45" s="5">
        <v>1</v>
      </c>
      <c r="L45" s="5">
        <v>0</v>
      </c>
      <c r="M45" s="14">
        <v>0</v>
      </c>
      <c r="N45" s="5">
        <v>0</v>
      </c>
      <c r="O45" s="8" t="s">
        <v>228</v>
      </c>
      <c r="Q45" s="7"/>
      <c r="R45" s="9"/>
      <c r="S45" s="8" t="s">
        <v>272</v>
      </c>
      <c r="T45" s="8" t="s">
        <v>273</v>
      </c>
      <c r="U45" s="8"/>
    </row>
    <row r="46" spans="1:21">
      <c r="A46" s="5">
        <v>2001</v>
      </c>
      <c r="B46" s="5">
        <v>1</v>
      </c>
      <c r="C46" s="5">
        <v>9</v>
      </c>
      <c r="D46" s="7" t="s">
        <v>159</v>
      </c>
      <c r="E46" s="8" t="s">
        <v>274</v>
      </c>
      <c r="F46" s="8" t="s">
        <v>275</v>
      </c>
      <c r="G46" s="5">
        <v>54</v>
      </c>
      <c r="H46" s="5">
        <v>4</v>
      </c>
      <c r="I46" s="5">
        <v>4</v>
      </c>
      <c r="J46" s="5">
        <v>0</v>
      </c>
      <c r="K46" s="5">
        <v>1</v>
      </c>
      <c r="L46" s="5">
        <v>0</v>
      </c>
      <c r="M46" s="14">
        <v>0</v>
      </c>
      <c r="N46" s="5">
        <v>0</v>
      </c>
      <c r="O46" s="8" t="s">
        <v>276</v>
      </c>
      <c r="Q46" s="7" t="s">
        <v>277</v>
      </c>
      <c r="R46" s="9"/>
      <c r="S46" s="8" t="s">
        <v>278</v>
      </c>
      <c r="T46" s="8" t="s">
        <v>279</v>
      </c>
      <c r="U46" s="8"/>
    </row>
    <row r="47" spans="1:21">
      <c r="A47" s="5">
        <v>2000</v>
      </c>
      <c r="B47" s="5">
        <v>12</v>
      </c>
      <c r="C47" s="5">
        <v>26</v>
      </c>
      <c r="D47" s="7" t="s">
        <v>269</v>
      </c>
      <c r="E47" s="7" t="s">
        <v>280</v>
      </c>
      <c r="F47" s="8" t="s">
        <v>281</v>
      </c>
      <c r="G47" s="5">
        <v>42</v>
      </c>
      <c r="H47" s="18">
        <v>7</v>
      </c>
      <c r="I47" s="5">
        <v>7</v>
      </c>
      <c r="J47" s="18">
        <v>0</v>
      </c>
      <c r="K47" s="18">
        <v>0</v>
      </c>
      <c r="L47" s="18">
        <v>0</v>
      </c>
      <c r="M47" s="19">
        <v>0</v>
      </c>
      <c r="N47" s="5">
        <v>0</v>
      </c>
      <c r="O47" s="9" t="s">
        <v>228</v>
      </c>
      <c r="Q47" s="20"/>
      <c r="R47" s="9"/>
      <c r="S47" s="9" t="s">
        <v>282</v>
      </c>
      <c r="T47" s="9" t="s">
        <v>283</v>
      </c>
      <c r="U47" s="9"/>
    </row>
    <row r="48" spans="1:21">
      <c r="A48" s="5">
        <v>2000</v>
      </c>
      <c r="B48" s="5">
        <v>4</v>
      </c>
      <c r="C48" s="5">
        <v>29</v>
      </c>
      <c r="D48" s="7" t="s">
        <v>215</v>
      </c>
      <c r="E48" s="7" t="s">
        <v>284</v>
      </c>
      <c r="F48" s="8" t="s">
        <v>285</v>
      </c>
      <c r="G48" s="5">
        <v>34</v>
      </c>
      <c r="H48" s="18">
        <v>5</v>
      </c>
      <c r="I48" s="5">
        <v>4</v>
      </c>
      <c r="J48" s="18">
        <v>1</v>
      </c>
      <c r="K48" s="18">
        <v>0</v>
      </c>
      <c r="L48" s="18">
        <v>0</v>
      </c>
      <c r="M48" s="19">
        <v>0</v>
      </c>
      <c r="N48" s="5">
        <v>0</v>
      </c>
      <c r="O48" s="9" t="s">
        <v>286</v>
      </c>
      <c r="Q48" s="20" t="s">
        <v>287</v>
      </c>
      <c r="R48" s="9" t="s">
        <v>288</v>
      </c>
      <c r="S48" s="9" t="s">
        <v>196</v>
      </c>
      <c r="T48" s="9"/>
      <c r="U48" s="21" t="s">
        <v>289</v>
      </c>
    </row>
    <row r="49" spans="1:33">
      <c r="A49" s="18">
        <v>1999</v>
      </c>
      <c r="B49" s="18">
        <v>11</v>
      </c>
      <c r="C49" s="18">
        <v>2</v>
      </c>
      <c r="D49" s="20" t="s">
        <v>290</v>
      </c>
      <c r="E49" s="7" t="s">
        <v>291</v>
      </c>
      <c r="F49" s="9" t="s">
        <v>292</v>
      </c>
      <c r="G49" s="18">
        <v>40</v>
      </c>
      <c r="H49" s="18">
        <v>7</v>
      </c>
      <c r="I49" s="5">
        <v>7</v>
      </c>
      <c r="J49" s="18">
        <v>1</v>
      </c>
      <c r="K49" s="18">
        <v>0</v>
      </c>
      <c r="L49" s="18">
        <v>0</v>
      </c>
      <c r="M49" s="19">
        <v>0</v>
      </c>
      <c r="N49" s="5">
        <v>0</v>
      </c>
      <c r="O49" s="9" t="s">
        <v>228</v>
      </c>
      <c r="Q49" s="20"/>
      <c r="R49" s="9"/>
      <c r="S49" s="9" t="s">
        <v>293</v>
      </c>
      <c r="T49" s="9"/>
      <c r="U49" s="9"/>
    </row>
    <row r="50" spans="1:33" s="10" customFormat="1" ht="12" customHeight="1">
      <c r="A50" s="18">
        <v>1999</v>
      </c>
      <c r="B50" s="18">
        <v>9</v>
      </c>
      <c r="C50" s="18">
        <v>15</v>
      </c>
      <c r="D50" s="20" t="s">
        <v>159</v>
      </c>
      <c r="E50" s="7" t="s">
        <v>294</v>
      </c>
      <c r="F50" s="9" t="s">
        <v>295</v>
      </c>
      <c r="G50" s="18">
        <v>47</v>
      </c>
      <c r="H50" s="18">
        <v>7</v>
      </c>
      <c r="I50" s="5">
        <v>7</v>
      </c>
      <c r="J50" s="18">
        <v>7</v>
      </c>
      <c r="K50" s="18">
        <v>1</v>
      </c>
      <c r="L50" s="18">
        <v>0</v>
      </c>
      <c r="M50" s="19">
        <v>0</v>
      </c>
      <c r="N50" s="5">
        <v>0</v>
      </c>
      <c r="O50" s="9" t="s">
        <v>188</v>
      </c>
      <c r="Q50" s="20"/>
      <c r="R50" s="9"/>
      <c r="S50" s="17" t="s">
        <v>296</v>
      </c>
      <c r="T50" s="9" t="s">
        <v>297</v>
      </c>
      <c r="U50" s="9"/>
      <c r="V50" s="12"/>
      <c r="W50" s="12"/>
      <c r="X50" s="12"/>
      <c r="Y50" s="12"/>
      <c r="Z50" s="12"/>
      <c r="AA50" s="12"/>
      <c r="AB50" s="12"/>
      <c r="AC50" s="12"/>
      <c r="AD50" s="12"/>
      <c r="AE50" s="12"/>
      <c r="AF50" s="12"/>
      <c r="AG50" s="12"/>
    </row>
    <row r="51" spans="1:33" s="10" customFormat="1" ht="12" customHeight="1">
      <c r="A51" s="18">
        <v>1999</v>
      </c>
      <c r="B51" s="18">
        <v>7</v>
      </c>
      <c r="C51" s="18">
        <v>29</v>
      </c>
      <c r="D51" s="20" t="s">
        <v>298</v>
      </c>
      <c r="E51" s="7" t="s">
        <v>299</v>
      </c>
      <c r="F51" s="9" t="s">
        <v>300</v>
      </c>
      <c r="G51" s="18">
        <v>44</v>
      </c>
      <c r="H51" s="18">
        <v>12</v>
      </c>
      <c r="I51" s="5">
        <v>9</v>
      </c>
      <c r="J51" s="18">
        <v>13</v>
      </c>
      <c r="K51" s="18">
        <v>1</v>
      </c>
      <c r="L51" s="18">
        <v>0</v>
      </c>
      <c r="M51" s="19">
        <v>0</v>
      </c>
      <c r="N51" s="5">
        <v>0</v>
      </c>
      <c r="O51" s="9" t="s">
        <v>301</v>
      </c>
      <c r="Q51" s="22"/>
      <c r="R51" s="9"/>
      <c r="S51" s="9" t="s">
        <v>302</v>
      </c>
      <c r="T51" s="9"/>
      <c r="U51" s="9"/>
      <c r="V51" s="12"/>
      <c r="W51" s="12"/>
      <c r="X51" s="12"/>
      <c r="Y51" s="12"/>
      <c r="Z51" s="12"/>
      <c r="AA51" s="12"/>
      <c r="AB51" s="12"/>
      <c r="AC51" s="12"/>
      <c r="AD51" s="12"/>
      <c r="AE51" s="12"/>
      <c r="AF51" s="12"/>
      <c r="AG51" s="12"/>
    </row>
    <row r="52" spans="1:33" s="23" customFormat="1" ht="12" customHeight="1">
      <c r="A52" s="18">
        <v>1999</v>
      </c>
      <c r="B52" s="18">
        <v>4</v>
      </c>
      <c r="C52" s="18">
        <v>20</v>
      </c>
      <c r="D52" s="20" t="s">
        <v>103</v>
      </c>
      <c r="E52" s="7" t="s">
        <v>303</v>
      </c>
      <c r="F52" s="9" t="s">
        <v>304</v>
      </c>
      <c r="G52" s="18" t="s">
        <v>305</v>
      </c>
      <c r="H52" s="18">
        <v>13</v>
      </c>
      <c r="I52" s="5">
        <v>13</v>
      </c>
      <c r="J52" s="18">
        <v>24</v>
      </c>
      <c r="K52" s="18">
        <v>1</v>
      </c>
      <c r="L52" s="18">
        <v>0</v>
      </c>
      <c r="M52" s="19">
        <v>0</v>
      </c>
      <c r="N52" s="5">
        <v>0</v>
      </c>
      <c r="O52" s="9" t="s">
        <v>218</v>
      </c>
      <c r="Q52" s="22"/>
      <c r="R52" s="9"/>
      <c r="S52" s="9" t="s">
        <v>306</v>
      </c>
      <c r="T52" s="9"/>
      <c r="U52" s="9"/>
      <c r="V52" s="12"/>
      <c r="W52" s="12"/>
      <c r="X52" s="12"/>
      <c r="Y52" s="12"/>
      <c r="Z52" s="12"/>
      <c r="AA52" s="12"/>
      <c r="AB52" s="12"/>
      <c r="AC52" s="12"/>
      <c r="AD52" s="12"/>
      <c r="AE52" s="12"/>
      <c r="AF52" s="12"/>
      <c r="AG52" s="12"/>
    </row>
    <row r="53" spans="1:33" s="10" customFormat="1" ht="12" customHeight="1">
      <c r="A53" s="18">
        <v>1998</v>
      </c>
      <c r="B53" s="18">
        <v>3</v>
      </c>
      <c r="C53" s="18">
        <v>24</v>
      </c>
      <c r="D53" s="20" t="s">
        <v>307</v>
      </c>
      <c r="E53" s="20" t="s">
        <v>308</v>
      </c>
      <c r="F53" s="9" t="s">
        <v>309</v>
      </c>
      <c r="G53" s="18" t="s">
        <v>310</v>
      </c>
      <c r="H53" s="18">
        <v>5</v>
      </c>
      <c r="I53" s="5">
        <v>5</v>
      </c>
      <c r="J53" s="18">
        <v>10</v>
      </c>
      <c r="K53" s="18">
        <v>0</v>
      </c>
      <c r="L53" s="18">
        <v>0</v>
      </c>
      <c r="M53" s="19">
        <v>0</v>
      </c>
      <c r="N53" s="5">
        <v>0</v>
      </c>
      <c r="O53" s="9" t="s">
        <v>218</v>
      </c>
      <c r="Q53" s="20"/>
      <c r="R53" s="9"/>
      <c r="S53" s="9" t="s">
        <v>311</v>
      </c>
      <c r="T53" s="9" t="s">
        <v>312</v>
      </c>
      <c r="U53" s="9"/>
      <c r="V53" s="12"/>
      <c r="W53" s="12"/>
      <c r="X53" s="12"/>
      <c r="Y53" s="12"/>
      <c r="Z53" s="12"/>
      <c r="AA53" s="12"/>
      <c r="AB53" s="12"/>
      <c r="AC53" s="12"/>
      <c r="AD53" s="12"/>
      <c r="AE53" s="12"/>
      <c r="AF53" s="12"/>
      <c r="AG53" s="12"/>
    </row>
    <row r="54" spans="1:33" s="10" customFormat="1" ht="12" customHeight="1">
      <c r="A54" s="18">
        <v>1998</v>
      </c>
      <c r="B54" s="18">
        <v>3</v>
      </c>
      <c r="C54" s="18">
        <v>7</v>
      </c>
      <c r="D54" s="20" t="s">
        <v>85</v>
      </c>
      <c r="E54" s="20" t="s">
        <v>313</v>
      </c>
      <c r="F54" s="9" t="s">
        <v>314</v>
      </c>
      <c r="G54" s="18">
        <v>35</v>
      </c>
      <c r="H54" s="18">
        <v>4</v>
      </c>
      <c r="I54" s="5">
        <v>4</v>
      </c>
      <c r="J54" s="18">
        <v>0</v>
      </c>
      <c r="K54" s="18">
        <v>1</v>
      </c>
      <c r="L54" s="18">
        <v>0</v>
      </c>
      <c r="M54" s="19">
        <v>0</v>
      </c>
      <c r="N54" s="5">
        <v>0</v>
      </c>
      <c r="O54" s="9" t="s">
        <v>228</v>
      </c>
      <c r="Q54" s="20" t="s">
        <v>315</v>
      </c>
      <c r="R54" s="9"/>
      <c r="S54" s="9" t="s">
        <v>316</v>
      </c>
      <c r="T54" s="9" t="s">
        <v>317</v>
      </c>
      <c r="U54" s="9"/>
      <c r="V54" s="12"/>
      <c r="W54" s="12"/>
      <c r="X54" s="12"/>
      <c r="Y54" s="12"/>
      <c r="Z54" s="12"/>
      <c r="AA54" s="12"/>
      <c r="AB54" s="12"/>
      <c r="AC54" s="12"/>
      <c r="AD54" s="12"/>
      <c r="AE54" s="12"/>
      <c r="AF54" s="12"/>
      <c r="AG54" s="12"/>
    </row>
    <row r="55" spans="1:33" s="10" customFormat="1" ht="12" customHeight="1">
      <c r="A55" s="12"/>
      <c r="B55" s="12"/>
      <c r="C55" s="12"/>
      <c r="D55" s="12"/>
      <c r="E55" s="12"/>
      <c r="F55" s="12"/>
      <c r="G55" s="12"/>
      <c r="H55" s="12"/>
      <c r="I55" s="12"/>
      <c r="J55" s="12"/>
      <c r="K55" s="12"/>
      <c r="L55" s="12"/>
      <c r="M55" s="12"/>
      <c r="N55" s="12"/>
      <c r="O55" s="12"/>
      <c r="Q55" s="24"/>
      <c r="R55" s="12"/>
      <c r="S55" s="12"/>
      <c r="T55" s="12"/>
      <c r="U55" s="12"/>
      <c r="V55" s="12"/>
      <c r="W55" s="12"/>
      <c r="X55" s="12"/>
      <c r="Y55" s="12"/>
      <c r="Z55" s="12"/>
      <c r="AA55" s="12"/>
      <c r="AB55" s="12"/>
      <c r="AC55" s="12"/>
      <c r="AD55" s="12"/>
      <c r="AE55" s="12"/>
      <c r="AF55" s="12"/>
      <c r="AG55" s="12"/>
    </row>
    <row r="56" spans="1:33">
      <c r="Q56" s="24"/>
    </row>
    <row r="57" spans="1:33">
      <c r="Q57" s="24"/>
    </row>
    <row r="59" spans="1:33">
      <c r="J59" s="12" t="s">
        <v>318</v>
      </c>
      <c r="K59" s="12" t="s">
        <v>319</v>
      </c>
    </row>
    <row r="60" spans="1:33">
      <c r="I60" s="12" t="s">
        <v>320</v>
      </c>
      <c r="J60" s="25">
        <f>51/53</f>
        <v>0.96226415094339623</v>
      </c>
      <c r="K60" s="25">
        <f>2/53</f>
        <v>3.7735849056603772E-2</v>
      </c>
    </row>
    <row r="64" spans="1:33">
      <c r="J64" s="12">
        <v>51</v>
      </c>
      <c r="K64" s="12">
        <v>2</v>
      </c>
    </row>
  </sheetData>
  <autoFilter ref="A1:BJ1"/>
  <hyperlinks>
    <hyperlink ref="S50" r:id="rId1"/>
    <hyperlink ref="S46" r:id="rId2"/>
    <hyperlink ref="S39" r:id="rId3"/>
    <hyperlink ref="T34" r:id="rId4"/>
    <hyperlink ref="S33" r:id="rId5"/>
    <hyperlink ref="S29" r:id="rId6"/>
    <hyperlink ref="S28" r:id="rId7"/>
    <hyperlink ref="S27" r:id="rId8"/>
    <hyperlink ref="T25" r:id="rId9"/>
    <hyperlink ref="T24" r:id="rId10"/>
    <hyperlink ref="T23" r:id="rId11"/>
    <hyperlink ref="S20" r:id="rId12" location="Shooting"/>
    <hyperlink ref="S9" r:id="rId13" location="Perpetrator"/>
    <hyperlink ref="S8" r:id="rId14"/>
    <hyperlink ref="S6" r:id="rId15"/>
  </hyperlink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1998 to 2015 basics</vt:lpstr>
    </vt:vector>
  </TitlesOfParts>
  <Company>AEI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Lott</dc:creator>
  <cp:lastModifiedBy>John Lott</cp:lastModifiedBy>
  <dcterms:created xsi:type="dcterms:W3CDTF">2014-08-14T07:58:47Z</dcterms:created>
  <dcterms:modified xsi:type="dcterms:W3CDTF">2018-02-21T08:37:46Z</dcterms:modified>
</cp:coreProperties>
</file>